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DBCC93A-B876-411C-93E0-F25F554E33AA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День1" sheetId="1" r:id="rId1"/>
    <sheet name="День2" sheetId="16" r:id="rId2"/>
    <sheet name="День3" sheetId="17" r:id="rId3"/>
    <sheet name="День4" sheetId="18" r:id="rId4"/>
    <sheet name="День5" sheetId="19" r:id="rId5"/>
    <sheet name="День6" sheetId="20" r:id="rId6"/>
    <sheet name="День7" sheetId="21" r:id="rId7"/>
    <sheet name="День8" sheetId="22" r:id="rId8"/>
    <sheet name="День9" sheetId="23" r:id="rId9"/>
    <sheet name="День10" sheetId="24" r:id="rId10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4" l="1"/>
  <c r="F33" i="24"/>
  <c r="E33" i="24"/>
  <c r="D33" i="24"/>
  <c r="G29" i="24"/>
  <c r="F29" i="24"/>
  <c r="E29" i="24"/>
  <c r="D29" i="24"/>
  <c r="G21" i="24"/>
  <c r="F21" i="24"/>
  <c r="E21" i="24"/>
  <c r="D21" i="24"/>
  <c r="G18" i="24"/>
  <c r="F18" i="24"/>
  <c r="E18" i="24"/>
  <c r="D18" i="24"/>
  <c r="G33" i="23"/>
  <c r="F33" i="23"/>
  <c r="E33" i="23"/>
  <c r="D33" i="23"/>
  <c r="G29" i="23"/>
  <c r="F29" i="23"/>
  <c r="E29" i="23"/>
  <c r="D29" i="23"/>
  <c r="G21" i="23"/>
  <c r="F21" i="23"/>
  <c r="E21" i="23"/>
  <c r="D21" i="23"/>
  <c r="G18" i="23"/>
  <c r="F18" i="23"/>
  <c r="E18" i="23"/>
  <c r="D18" i="23"/>
  <c r="G33" i="22"/>
  <c r="F33" i="22"/>
  <c r="E33" i="22"/>
  <c r="D33" i="22"/>
  <c r="G29" i="22"/>
  <c r="F29" i="22"/>
  <c r="E29" i="22"/>
  <c r="D29" i="22"/>
  <c r="G21" i="22"/>
  <c r="F21" i="22"/>
  <c r="E21" i="22"/>
  <c r="D21" i="22"/>
  <c r="G18" i="22"/>
  <c r="F18" i="22"/>
  <c r="E18" i="22"/>
  <c r="D18" i="22"/>
  <c r="G34" i="21"/>
  <c r="F34" i="21"/>
  <c r="E34" i="21"/>
  <c r="D34" i="21"/>
  <c r="G30" i="21"/>
  <c r="F30" i="21"/>
  <c r="E30" i="21"/>
  <c r="D30" i="21"/>
  <c r="G22" i="21"/>
  <c r="F22" i="21"/>
  <c r="E22" i="21"/>
  <c r="D22" i="21"/>
  <c r="G19" i="21"/>
  <c r="F19" i="21"/>
  <c r="E19" i="21"/>
  <c r="D19" i="21"/>
  <c r="G33" i="20"/>
  <c r="F33" i="20"/>
  <c r="E33" i="20"/>
  <c r="D33" i="20"/>
  <c r="G29" i="20"/>
  <c r="F29" i="20"/>
  <c r="E29" i="20"/>
  <c r="D29" i="20"/>
  <c r="G21" i="20"/>
  <c r="F21" i="20"/>
  <c r="E21" i="20"/>
  <c r="D21" i="20"/>
  <c r="G18" i="20"/>
  <c r="F18" i="20"/>
  <c r="E18" i="20"/>
  <c r="D18" i="20"/>
  <c r="G33" i="19"/>
  <c r="F33" i="19"/>
  <c r="E33" i="19"/>
  <c r="D33" i="19"/>
  <c r="G29" i="19"/>
  <c r="F29" i="19"/>
  <c r="E29" i="19"/>
  <c r="D29" i="19"/>
  <c r="G21" i="19"/>
  <c r="F21" i="19"/>
  <c r="E21" i="19"/>
  <c r="D21" i="19"/>
  <c r="G18" i="19"/>
  <c r="F18" i="19"/>
  <c r="E18" i="19"/>
  <c r="D18" i="19"/>
  <c r="G33" i="18"/>
  <c r="F33" i="18"/>
  <c r="E33" i="18"/>
  <c r="D33" i="18"/>
  <c r="G29" i="18"/>
  <c r="F29" i="18"/>
  <c r="E29" i="18"/>
  <c r="D29" i="18"/>
  <c r="G21" i="18"/>
  <c r="F21" i="18"/>
  <c r="E21" i="18"/>
  <c r="D21" i="18"/>
  <c r="G18" i="18"/>
  <c r="F18" i="18"/>
  <c r="E18" i="18"/>
  <c r="D18" i="18"/>
  <c r="G33" i="17"/>
  <c r="F33" i="17"/>
  <c r="E33" i="17"/>
  <c r="D33" i="17"/>
  <c r="G29" i="17"/>
  <c r="F29" i="17"/>
  <c r="E29" i="17"/>
  <c r="D29" i="17"/>
  <c r="G21" i="17"/>
  <c r="F21" i="17"/>
  <c r="E21" i="17"/>
  <c r="D21" i="17"/>
  <c r="G18" i="17"/>
  <c r="F18" i="17"/>
  <c r="E18" i="17"/>
  <c r="D18" i="17"/>
  <c r="G32" i="1"/>
  <c r="F32" i="1"/>
  <c r="E32" i="1"/>
  <c r="D32" i="1"/>
  <c r="G28" i="1"/>
  <c r="F28" i="1"/>
  <c r="E28" i="1"/>
  <c r="D28" i="1"/>
  <c r="G21" i="1"/>
  <c r="F21" i="1"/>
  <c r="E21" i="1"/>
  <c r="D21" i="1"/>
  <c r="G18" i="1"/>
  <c r="F18" i="1"/>
  <c r="E18" i="1"/>
  <c r="D18" i="1"/>
  <c r="D33" i="16"/>
  <c r="E33" i="16"/>
  <c r="F33" i="16"/>
  <c r="G33" i="16"/>
  <c r="D29" i="16"/>
  <c r="E29" i="16"/>
  <c r="F29" i="16"/>
  <c r="G29" i="16"/>
  <c r="D21" i="16"/>
  <c r="E21" i="16"/>
  <c r="F21" i="16"/>
  <c r="G21" i="16"/>
  <c r="D18" i="16"/>
  <c r="E18" i="16"/>
  <c r="F18" i="16"/>
  <c r="G18" i="16"/>
</calcChain>
</file>

<file path=xl/sharedStrings.xml><?xml version="1.0" encoding="utf-8"?>
<sst xmlns="http://schemas.openxmlformats.org/spreadsheetml/2006/main" count="525" uniqueCount="113">
  <si>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</si>
  <si>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</si>
  <si>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</si>
  <si>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</si>
  <si>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</si>
  <si>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</si>
  <si>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</si>
  <si>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Картофельное пюре</t>
  </si>
  <si>
    <t>Итого:</t>
  </si>
  <si>
    <t>Напиток из шиповника</t>
  </si>
  <si>
    <t>Хлеб пшеничный</t>
  </si>
  <si>
    <t>Хлеб ржаной</t>
  </si>
  <si>
    <t>ОБЕД</t>
  </si>
  <si>
    <t>Каша гречневая рассыпчатая</t>
  </si>
  <si>
    <t xml:space="preserve">Каша манная молочная жидкая </t>
  </si>
  <si>
    <t xml:space="preserve">Бутерброд с маслом </t>
  </si>
  <si>
    <t xml:space="preserve">Кофейный напиток с молоком </t>
  </si>
  <si>
    <t>20/10</t>
  </si>
  <si>
    <t>ВТОРОЙ ЗАВТРАК</t>
  </si>
  <si>
    <t xml:space="preserve">Сок </t>
  </si>
  <si>
    <t>Щи со свежей капустой и картофелем</t>
  </si>
  <si>
    <t xml:space="preserve">Макароны отварные </t>
  </si>
  <si>
    <t>Кондитерское изделие (печенье)</t>
  </si>
  <si>
    <t xml:space="preserve">Чай с сахаром </t>
  </si>
  <si>
    <t>ПОЛДНИК</t>
  </si>
  <si>
    <t xml:space="preserve">Каша рисовая молочная с маслом </t>
  </si>
  <si>
    <t>130/5</t>
  </si>
  <si>
    <t xml:space="preserve">Бутерброд с сыром </t>
  </si>
  <si>
    <t xml:space="preserve">Какао с молоком </t>
  </si>
  <si>
    <t xml:space="preserve">Фрукт </t>
  </si>
  <si>
    <t>Кефир</t>
  </si>
  <si>
    <t>Ватрушка с творогом</t>
  </si>
  <si>
    <t>Каша геркулесовая  с маслом</t>
  </si>
  <si>
    <t>150/10</t>
  </si>
  <si>
    <t>Компот из кураги</t>
  </si>
  <si>
    <t xml:space="preserve">Пряник </t>
  </si>
  <si>
    <t xml:space="preserve">Кисель </t>
  </si>
  <si>
    <t xml:space="preserve">Суп молочный с макаронными изделиями </t>
  </si>
  <si>
    <t>Компот  из сухофруктов</t>
  </si>
  <si>
    <t xml:space="preserve">Чай с молоком </t>
  </si>
  <si>
    <t>Булочка «Пермская»</t>
  </si>
  <si>
    <t xml:space="preserve">Омлет натуральный с маслом </t>
  </si>
  <si>
    <t>Борщ со свежей капустой и картофелем  со сметаной</t>
  </si>
  <si>
    <t>50/20</t>
  </si>
  <si>
    <t xml:space="preserve">Печенье </t>
  </si>
  <si>
    <t xml:space="preserve">Йогурт </t>
  </si>
  <si>
    <t xml:space="preserve">Каша «Дружба» с маслом </t>
  </si>
  <si>
    <t xml:space="preserve">Чай с лимоном </t>
  </si>
  <si>
    <t>150/5</t>
  </si>
  <si>
    <t xml:space="preserve">Оладьи с джемом </t>
  </si>
  <si>
    <t>50/10</t>
  </si>
  <si>
    <t>130/20</t>
  </si>
  <si>
    <t xml:space="preserve">Батон нарезной </t>
  </si>
  <si>
    <t xml:space="preserve">Булочка сдобная </t>
  </si>
  <si>
    <t xml:space="preserve">Суп молочный с крупой </t>
  </si>
  <si>
    <t xml:space="preserve">Омлет натуральный </t>
  </si>
  <si>
    <t xml:space="preserve">Гребешок  из дрожжевого теста </t>
  </si>
  <si>
    <t>Молоко кипяченое</t>
  </si>
  <si>
    <t>Запеканка из творога с джемом</t>
  </si>
  <si>
    <t xml:space="preserve">   МЕНЮ ДЕТСКИЙ САД</t>
  </si>
  <si>
    <t>ДЕНЬ № 1  (1-3 лет)</t>
  </si>
  <si>
    <t>ДЕНЬ № 2  (1-3 лет)</t>
  </si>
  <si>
    <t>ДЕНЬ № 3  (1-3 лет)</t>
  </si>
  <si>
    <t>ДЕНЬ № 4 (1-3 лет)</t>
  </si>
  <si>
    <t>ДЕНЬ № 5 (1-3 лет)</t>
  </si>
  <si>
    <t>ДЕНЬ № 6 (1-3 лет)</t>
  </si>
  <si>
    <t>ДЕНЬ № 7 (1-3 лет)</t>
  </si>
  <si>
    <t>ДЕНЬ № 8 (1-3 лет)</t>
  </si>
  <si>
    <t>ДЕНЬ № 9 (1-3 лет)</t>
  </si>
  <si>
    <t>ДЕНЬ № 10 (1-3 лет)</t>
  </si>
  <si>
    <t xml:space="preserve">№ </t>
  </si>
  <si>
    <t>1.</t>
  </si>
  <si>
    <t>2.</t>
  </si>
  <si>
    <t>3.</t>
  </si>
  <si>
    <t>4.</t>
  </si>
  <si>
    <t>5.</t>
  </si>
  <si>
    <t>6.</t>
  </si>
  <si>
    <t>№</t>
  </si>
  <si>
    <t xml:space="preserve">Солянка из птицы </t>
  </si>
  <si>
    <t>Птица в соусе с томатом</t>
  </si>
  <si>
    <t>50/30</t>
  </si>
  <si>
    <t xml:space="preserve">Суп картофельный с горохом </t>
  </si>
  <si>
    <t xml:space="preserve">Котлета школьная </t>
  </si>
  <si>
    <t xml:space="preserve">Рассольник Ленинградский </t>
  </si>
  <si>
    <t xml:space="preserve">                   "Утверждаю"</t>
  </si>
  <si>
    <t xml:space="preserve">                     Согласовано</t>
  </si>
  <si>
    <t xml:space="preserve">                     директор МБОУ  СОШ № 1 г. Оса </t>
  </si>
  <si>
    <t xml:space="preserve">                         ____________  Мингалёв В. П.</t>
  </si>
  <si>
    <t xml:space="preserve">                    " ___" _______ 2024 г.</t>
  </si>
  <si>
    <t xml:space="preserve">                        " ___" __________ 2023 г.                                                                 </t>
  </si>
  <si>
    <t xml:space="preserve"> " ___" _______ 2024 г.</t>
  </si>
  <si>
    <t>ООО " ТРАПЕЗА "</t>
  </si>
  <si>
    <t>____________ Мочалов В. Л.</t>
  </si>
  <si>
    <t>Плов из отварной куры</t>
  </si>
  <si>
    <t xml:space="preserve">Шницель куриный </t>
  </si>
  <si>
    <t>Компот из смеси с/ф</t>
  </si>
  <si>
    <t xml:space="preserve">Суп картофельный с фасолью </t>
  </si>
  <si>
    <t xml:space="preserve">Кура отварная </t>
  </si>
  <si>
    <t>Щи из свежей капусты и картофелем со сметаной</t>
  </si>
  <si>
    <t>Рыба в сметанном соусе</t>
  </si>
  <si>
    <t xml:space="preserve">Каша гречневая </t>
  </si>
  <si>
    <t>Кнели куриные в молочном соусе</t>
  </si>
  <si>
    <t>Макароны отварные</t>
  </si>
  <si>
    <t>Суп-лапша домашняя</t>
  </si>
  <si>
    <t xml:space="preserve">Суп с рыбной консервой </t>
  </si>
  <si>
    <t>Рис с овощами</t>
  </si>
  <si>
    <t xml:space="preserve">Котлета куринная </t>
  </si>
  <si>
    <t xml:space="preserve">Компот из ягод  </t>
  </si>
  <si>
    <t xml:space="preserve">Биточек куриный </t>
  </si>
  <si>
    <t xml:space="preserve">Котлета  домашняя </t>
  </si>
  <si>
    <t xml:space="preserve">Каша пшеничная с маслом </t>
  </si>
  <si>
    <t xml:space="preserve">4. </t>
  </si>
  <si>
    <t xml:space="preserve">Печенье сахарное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</si>
</sst>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/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/>
    <xf numFmtId="0" fontId="8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8"/>
  <sheetViews>
    <sheetView workbookViewId="0">
      <selection activeCell="K28" sqref="K28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1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10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60</v>
      </c>
      <c r="D11" s="52"/>
      <c r="E11" s="52"/>
      <c r="F11" s="52"/>
      <c r="G11" s="52"/>
    </row>
    <row r="12" spans="1:7" ht="18.75" x14ac:dyDescent="0.3">
      <c r="C12" s="7"/>
      <c r="D12" s="8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28" t="s">
        <v>14</v>
      </c>
      <c r="C15" s="13">
        <v>130</v>
      </c>
      <c r="D15" s="27">
        <v>3.9</v>
      </c>
      <c r="E15" s="27">
        <v>4.5999999999999996</v>
      </c>
      <c r="F15" s="27">
        <v>20.09</v>
      </c>
      <c r="G15" s="27">
        <v>139.74</v>
      </c>
    </row>
    <row r="16" spans="1:7" x14ac:dyDescent="0.25">
      <c r="A16" s="15" t="s">
        <v>72</v>
      </c>
      <c r="B16" s="29" t="s">
        <v>15</v>
      </c>
      <c r="C16" s="40" t="s">
        <v>17</v>
      </c>
      <c r="D16" s="27">
        <v>1.22</v>
      </c>
      <c r="E16" s="27">
        <v>12.5</v>
      </c>
      <c r="F16" s="27">
        <v>7.5</v>
      </c>
      <c r="G16" s="27">
        <v>147.32</v>
      </c>
    </row>
    <row r="17" spans="1:7" x14ac:dyDescent="0.25">
      <c r="A17" s="15" t="s">
        <v>73</v>
      </c>
      <c r="B17" s="29" t="s">
        <v>16</v>
      </c>
      <c r="C17" s="27">
        <v>150</v>
      </c>
      <c r="D17" s="27">
        <v>2.09</v>
      </c>
      <c r="E17" s="27">
        <v>0.03</v>
      </c>
      <c r="F17" s="27">
        <v>14.85</v>
      </c>
      <c r="G17" s="27">
        <v>67.92</v>
      </c>
    </row>
    <row r="18" spans="1:7" x14ac:dyDescent="0.25">
      <c r="A18" s="13"/>
      <c r="B18" s="12"/>
      <c r="C18" s="23" t="s">
        <v>8</v>
      </c>
      <c r="D18" s="37">
        <f>SUM(D15:D17)</f>
        <v>7.21</v>
      </c>
      <c r="E18" s="37">
        <f>SUM(E15:E17)</f>
        <v>17.130000000000003</v>
      </c>
      <c r="F18" s="37">
        <f>SUM(F15:F17)</f>
        <v>42.44</v>
      </c>
      <c r="G18" s="37">
        <f>SUM(G15:G17)</f>
        <v>354.98</v>
      </c>
    </row>
    <row r="19" spans="1:7" x14ac:dyDescent="0.25">
      <c r="A19" s="13"/>
      <c r="B19" s="12" t="s">
        <v>18</v>
      </c>
      <c r="C19" s="13"/>
      <c r="D19" s="19"/>
      <c r="E19" s="19"/>
      <c r="F19" s="19"/>
      <c r="G19" s="19"/>
    </row>
    <row r="20" spans="1:7" x14ac:dyDescent="0.25">
      <c r="A20" s="13" t="s">
        <v>71</v>
      </c>
      <c r="B20" s="29" t="s">
        <v>19</v>
      </c>
      <c r="C20" s="27">
        <v>100</v>
      </c>
      <c r="D20" s="27">
        <v>0.5</v>
      </c>
      <c r="E20" s="27">
        <v>0.1</v>
      </c>
      <c r="F20" s="27">
        <v>10.1</v>
      </c>
      <c r="G20" s="27">
        <v>46</v>
      </c>
    </row>
    <row r="21" spans="1:7" x14ac:dyDescent="0.25">
      <c r="A21" s="13"/>
      <c r="B21" s="3"/>
      <c r="C21" s="23" t="s">
        <v>8</v>
      </c>
      <c r="D21" s="37">
        <f>SUM(D20)</f>
        <v>0.5</v>
      </c>
      <c r="E21" s="37">
        <f>SUM(E20)</f>
        <v>0.1</v>
      </c>
      <c r="F21" s="37">
        <f>SUM(F20)</f>
        <v>10.1</v>
      </c>
      <c r="G21" s="37">
        <f>SUM(G20)</f>
        <v>46</v>
      </c>
    </row>
    <row r="22" spans="1:7" x14ac:dyDescent="0.25">
      <c r="A22" s="15"/>
      <c r="B22" s="3" t="s">
        <v>12</v>
      </c>
      <c r="C22" s="13"/>
      <c r="D22" s="13"/>
      <c r="E22" s="13"/>
      <c r="F22" s="13"/>
      <c r="G22" s="13"/>
    </row>
    <row r="23" spans="1:7" ht="31.5" x14ac:dyDescent="0.25">
      <c r="A23" s="20" t="s">
        <v>71</v>
      </c>
      <c r="B23" s="29" t="s">
        <v>20</v>
      </c>
      <c r="C23" s="27" t="s">
        <v>33</v>
      </c>
      <c r="D23" s="27">
        <v>0.88</v>
      </c>
      <c r="E23" s="27">
        <v>2.95</v>
      </c>
      <c r="F23" s="27">
        <v>3.13</v>
      </c>
      <c r="G23" s="27">
        <v>43.59</v>
      </c>
    </row>
    <row r="24" spans="1:7" x14ac:dyDescent="0.25">
      <c r="A24" s="13" t="s">
        <v>72</v>
      </c>
      <c r="B24" s="29" t="s">
        <v>93</v>
      </c>
      <c r="C24" s="27">
        <v>160</v>
      </c>
      <c r="D24" s="27">
        <v>15.07</v>
      </c>
      <c r="E24" s="27">
        <v>16.989999999999998</v>
      </c>
      <c r="F24" s="27">
        <v>19.5</v>
      </c>
      <c r="G24" s="27">
        <v>291.428</v>
      </c>
    </row>
    <row r="25" spans="1:7" x14ac:dyDescent="0.25">
      <c r="A25" s="15" t="s">
        <v>73</v>
      </c>
      <c r="B25" s="29" t="s">
        <v>10</v>
      </c>
      <c r="C25" s="27">
        <v>40</v>
      </c>
      <c r="D25" s="27">
        <v>3.04</v>
      </c>
      <c r="E25" s="27">
        <v>0.32</v>
      </c>
      <c r="F25" s="27">
        <v>19.68</v>
      </c>
      <c r="G25" s="27">
        <v>94</v>
      </c>
    </row>
    <row r="26" spans="1:7" customFormat="1" x14ac:dyDescent="0.25">
      <c r="A26" s="21" t="s">
        <v>74</v>
      </c>
      <c r="B26" s="29" t="s">
        <v>11</v>
      </c>
      <c r="C26" s="27">
        <v>40</v>
      </c>
      <c r="D26" s="27">
        <v>2.64</v>
      </c>
      <c r="E26" s="27">
        <v>0.48</v>
      </c>
      <c r="F26" s="27">
        <v>13.36</v>
      </c>
      <c r="G26" s="27">
        <v>69.599999999999994</v>
      </c>
    </row>
    <row r="27" spans="1:7" x14ac:dyDescent="0.25">
      <c r="A27" s="13" t="s">
        <v>75</v>
      </c>
      <c r="B27" s="29" t="s">
        <v>19</v>
      </c>
      <c r="C27" s="27">
        <v>150</v>
      </c>
      <c r="D27" s="27">
        <v>0.75</v>
      </c>
      <c r="E27" s="27">
        <v>0.15</v>
      </c>
      <c r="F27" s="27">
        <v>15.15</v>
      </c>
      <c r="G27" s="27">
        <v>69</v>
      </c>
    </row>
    <row r="28" spans="1:7" x14ac:dyDescent="0.25">
      <c r="A28" s="15"/>
      <c r="B28" s="16"/>
      <c r="C28" s="23" t="s">
        <v>8</v>
      </c>
      <c r="D28" s="38">
        <f>SUM(D23:D27)</f>
        <v>22.380000000000003</v>
      </c>
      <c r="E28" s="37">
        <f>SUM(E23:E27)</f>
        <v>20.889999999999997</v>
      </c>
      <c r="F28" s="37">
        <f>SUM(F23:F27)</f>
        <v>70.820000000000007</v>
      </c>
      <c r="G28" s="38">
        <f>SUM(G23:G27)</f>
        <v>567.61800000000005</v>
      </c>
    </row>
    <row r="29" spans="1:7" x14ac:dyDescent="0.25">
      <c r="A29" s="15"/>
      <c r="B29" s="12" t="s">
        <v>24</v>
      </c>
      <c r="C29" s="12"/>
      <c r="D29" s="19"/>
      <c r="E29" s="19"/>
      <c r="F29" s="19"/>
      <c r="G29" s="19"/>
    </row>
    <row r="30" spans="1:7" x14ac:dyDescent="0.25">
      <c r="A30" s="15" t="s">
        <v>71</v>
      </c>
      <c r="B30" s="29" t="s">
        <v>22</v>
      </c>
      <c r="C30" s="27">
        <v>30</v>
      </c>
      <c r="D30" s="27">
        <v>2.25</v>
      </c>
      <c r="E30" s="27">
        <v>2.94</v>
      </c>
      <c r="F30" s="27">
        <v>22.32</v>
      </c>
      <c r="G30" s="27">
        <v>125.1</v>
      </c>
    </row>
    <row r="31" spans="1:7" x14ac:dyDescent="0.25">
      <c r="A31" s="15" t="s">
        <v>72</v>
      </c>
      <c r="B31" s="29" t="s">
        <v>23</v>
      </c>
      <c r="C31" s="27">
        <v>150</v>
      </c>
      <c r="D31" s="27">
        <v>0</v>
      </c>
      <c r="E31" s="27">
        <v>0</v>
      </c>
      <c r="F31" s="27">
        <v>11.28</v>
      </c>
      <c r="G31" s="27">
        <v>45.09</v>
      </c>
    </row>
    <row r="32" spans="1:7" x14ac:dyDescent="0.25">
      <c r="A32" s="16"/>
      <c r="B32" s="16"/>
      <c r="C32" s="23" t="s">
        <v>8</v>
      </c>
      <c r="D32" s="23">
        <f>SUM(D30:D31)</f>
        <v>2.25</v>
      </c>
      <c r="E32" s="23">
        <f>SUM(E30:E31)</f>
        <v>2.94</v>
      </c>
      <c r="F32" s="23">
        <f>SUM(F30:F31)</f>
        <v>33.6</v>
      </c>
      <c r="G32" s="23">
        <f>SUM(G30:G31)</f>
        <v>170.19</v>
      </c>
    </row>
    <row r="37" spans="3:5" x14ac:dyDescent="0.25">
      <c r="D37" s="4"/>
      <c r="E37" s="4"/>
    </row>
    <row r="38" spans="3:5" x14ac:dyDescent="0.25">
      <c r="C38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G39"/>
  <sheetViews>
    <sheetView tabSelected="1" workbookViewId="0">
      <selection activeCell="L24" sqref="L24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69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39" t="s">
        <v>58</v>
      </c>
      <c r="C15" s="30" t="s">
        <v>51</v>
      </c>
      <c r="D15" s="30">
        <v>22.93</v>
      </c>
      <c r="E15" s="30">
        <v>15.88</v>
      </c>
      <c r="F15" s="30">
        <v>20.45</v>
      </c>
      <c r="G15" s="30">
        <v>320.57</v>
      </c>
    </row>
    <row r="16" spans="1:7" x14ac:dyDescent="0.25">
      <c r="A16" s="15" t="s">
        <v>72</v>
      </c>
      <c r="B16" s="29" t="s">
        <v>15</v>
      </c>
      <c r="C16" s="40" t="s">
        <v>17</v>
      </c>
      <c r="D16" s="27">
        <v>1.22</v>
      </c>
      <c r="E16" s="27">
        <v>12.5</v>
      </c>
      <c r="F16" s="27">
        <v>7.5</v>
      </c>
      <c r="G16" s="27">
        <v>147.32</v>
      </c>
    </row>
    <row r="17" spans="1:7" x14ac:dyDescent="0.25">
      <c r="A17" s="15" t="s">
        <v>73</v>
      </c>
      <c r="B17" s="29" t="s">
        <v>28</v>
      </c>
      <c r="C17" s="27">
        <v>150</v>
      </c>
      <c r="D17" s="27">
        <v>1.96</v>
      </c>
      <c r="E17" s="27">
        <v>0.34</v>
      </c>
      <c r="F17" s="27">
        <v>19.46</v>
      </c>
      <c r="G17" s="27">
        <v>88.72</v>
      </c>
    </row>
    <row r="18" spans="1:7" x14ac:dyDescent="0.25">
      <c r="A18" s="13"/>
      <c r="B18" s="12"/>
      <c r="C18" s="17" t="s">
        <v>8</v>
      </c>
      <c r="D18" s="37">
        <f>SUM(D15:D17)</f>
        <v>26.11</v>
      </c>
      <c r="E18" s="37">
        <f>SUM(E15:E17)</f>
        <v>28.720000000000002</v>
      </c>
      <c r="F18" s="37">
        <f>SUM(F15:F17)</f>
        <v>47.41</v>
      </c>
      <c r="G18" s="37">
        <f>SUM(G15:G17)</f>
        <v>556.61</v>
      </c>
    </row>
    <row r="19" spans="1:7" x14ac:dyDescent="0.25">
      <c r="A19" s="13"/>
      <c r="B19" s="12" t="s">
        <v>18</v>
      </c>
      <c r="C19" s="15"/>
      <c r="D19" s="19"/>
      <c r="E19" s="19"/>
      <c r="F19" s="19"/>
      <c r="G19" s="19"/>
    </row>
    <row r="20" spans="1:7" x14ac:dyDescent="0.25">
      <c r="A20" s="13" t="s">
        <v>71</v>
      </c>
      <c r="B20" s="29" t="s">
        <v>29</v>
      </c>
      <c r="C20" s="27">
        <v>95</v>
      </c>
      <c r="D20" s="27">
        <v>0.38</v>
      </c>
      <c r="E20" s="27">
        <v>0.38</v>
      </c>
      <c r="F20" s="27">
        <v>9.8800000000000008</v>
      </c>
      <c r="G20" s="27">
        <v>42.75</v>
      </c>
    </row>
    <row r="21" spans="1:7" x14ac:dyDescent="0.25">
      <c r="A21" s="13"/>
      <c r="B21" s="3"/>
      <c r="C21" s="17" t="s">
        <v>8</v>
      </c>
      <c r="D21" s="37">
        <f>SUM(D20)</f>
        <v>0.38</v>
      </c>
      <c r="E21" s="37">
        <f>SUM(E20)</f>
        <v>0.38</v>
      </c>
      <c r="F21" s="37">
        <f>SUM(F20)</f>
        <v>9.8800000000000008</v>
      </c>
      <c r="G21" s="37">
        <f>SUM(G20)</f>
        <v>42.75</v>
      </c>
    </row>
    <row r="22" spans="1:7" x14ac:dyDescent="0.25">
      <c r="A22" s="15"/>
      <c r="B22" s="3" t="s">
        <v>12</v>
      </c>
      <c r="C22" s="16"/>
      <c r="D22" s="13"/>
      <c r="E22" s="13"/>
      <c r="F22" s="13"/>
      <c r="G22" s="13"/>
    </row>
    <row r="23" spans="1:7" x14ac:dyDescent="0.25">
      <c r="A23" s="20" t="s">
        <v>71</v>
      </c>
      <c r="B23" s="29" t="s">
        <v>78</v>
      </c>
      <c r="C23" s="27" t="s">
        <v>33</v>
      </c>
      <c r="D23" s="27">
        <v>1.071</v>
      </c>
      <c r="E23" s="27">
        <v>2.9140000000000001</v>
      </c>
      <c r="F23" s="27">
        <v>7.5570000000000004</v>
      </c>
      <c r="G23" s="27">
        <v>60.713999999999999</v>
      </c>
    </row>
    <row r="24" spans="1:7" x14ac:dyDescent="0.25">
      <c r="A24" s="15" t="s">
        <v>72</v>
      </c>
      <c r="B24" s="29" t="s">
        <v>21</v>
      </c>
      <c r="C24" s="27">
        <v>110</v>
      </c>
      <c r="D24" s="27">
        <v>4.0599999999999996</v>
      </c>
      <c r="E24" s="27">
        <v>4.57</v>
      </c>
      <c r="F24" s="27">
        <v>24.82</v>
      </c>
      <c r="G24" s="27">
        <v>161.63999999999999</v>
      </c>
    </row>
    <row r="25" spans="1:7" x14ac:dyDescent="0.25">
      <c r="A25" s="15" t="s">
        <v>73</v>
      </c>
      <c r="B25" s="29" t="s">
        <v>109</v>
      </c>
      <c r="C25" s="27">
        <v>50</v>
      </c>
      <c r="D25" s="27">
        <v>6.35</v>
      </c>
      <c r="E25" s="27">
        <v>7.46</v>
      </c>
      <c r="F25" s="27">
        <v>4.5</v>
      </c>
      <c r="G25" s="27">
        <v>110.58</v>
      </c>
    </row>
    <row r="26" spans="1:7" x14ac:dyDescent="0.25">
      <c r="A26" s="15" t="s">
        <v>74</v>
      </c>
      <c r="B26" s="29" t="s">
        <v>11</v>
      </c>
      <c r="C26" s="27">
        <v>40</v>
      </c>
      <c r="D26" s="27">
        <v>2.64</v>
      </c>
      <c r="E26" s="27">
        <v>0.48</v>
      </c>
      <c r="F26" s="27">
        <v>13.36</v>
      </c>
      <c r="G26" s="27">
        <v>69.599999999999994</v>
      </c>
    </row>
    <row r="27" spans="1:7" customFormat="1" x14ac:dyDescent="0.25">
      <c r="A27" s="21" t="s">
        <v>75</v>
      </c>
      <c r="B27" s="29" t="s">
        <v>10</v>
      </c>
      <c r="C27" s="27">
        <v>40</v>
      </c>
      <c r="D27" s="27">
        <v>3.04</v>
      </c>
      <c r="E27" s="27">
        <v>0.32</v>
      </c>
      <c r="F27" s="27">
        <v>19.68</v>
      </c>
      <c r="G27" s="27">
        <v>94</v>
      </c>
    </row>
    <row r="28" spans="1:7" customFormat="1" x14ac:dyDescent="0.25">
      <c r="A28" s="21" t="s">
        <v>76</v>
      </c>
      <c r="B28" s="29" t="s">
        <v>38</v>
      </c>
      <c r="C28" s="27">
        <v>150</v>
      </c>
      <c r="D28" s="27">
        <v>0.42</v>
      </c>
      <c r="E28" s="27">
        <v>0</v>
      </c>
      <c r="F28" s="27">
        <v>20.55</v>
      </c>
      <c r="G28" s="27">
        <v>83.88</v>
      </c>
    </row>
    <row r="29" spans="1:7" x14ac:dyDescent="0.25">
      <c r="A29" s="15"/>
      <c r="B29" s="16"/>
      <c r="C29" s="17" t="s">
        <v>8</v>
      </c>
      <c r="D29" s="38">
        <f t="shared" ref="D29:G29" si="0">SUM(D23:D27)</f>
        <v>17.160999999999998</v>
      </c>
      <c r="E29" s="37">
        <f t="shared" si="0"/>
        <v>15.744</v>
      </c>
      <c r="F29" s="37">
        <f t="shared" si="0"/>
        <v>69.917000000000002</v>
      </c>
      <c r="G29" s="38">
        <f t="shared" si="0"/>
        <v>496.53399999999999</v>
      </c>
    </row>
    <row r="30" spans="1:7" x14ac:dyDescent="0.25">
      <c r="A30" s="15"/>
      <c r="B30" s="12" t="s">
        <v>24</v>
      </c>
      <c r="C30" s="31"/>
      <c r="D30" s="19"/>
      <c r="E30" s="19"/>
      <c r="F30" s="19"/>
      <c r="G30" s="19"/>
    </row>
    <row r="31" spans="1:7" x14ac:dyDescent="0.25">
      <c r="A31" s="15" t="s">
        <v>71</v>
      </c>
      <c r="B31" s="29" t="s">
        <v>35</v>
      </c>
      <c r="C31" s="27">
        <v>40</v>
      </c>
      <c r="D31" s="27">
        <v>2.36</v>
      </c>
      <c r="E31" s="27">
        <v>1.88</v>
      </c>
      <c r="F31" s="27">
        <v>30</v>
      </c>
      <c r="G31" s="27">
        <v>146.4</v>
      </c>
    </row>
    <row r="32" spans="1:7" x14ac:dyDescent="0.25">
      <c r="A32" s="15" t="s">
        <v>72</v>
      </c>
      <c r="B32" s="29" t="s">
        <v>39</v>
      </c>
      <c r="C32" s="27">
        <v>150</v>
      </c>
      <c r="D32" s="27">
        <v>1.0900000000000001</v>
      </c>
      <c r="E32" s="27">
        <v>0.94</v>
      </c>
      <c r="F32" s="27">
        <v>13.08</v>
      </c>
      <c r="G32" s="27">
        <v>65.34</v>
      </c>
    </row>
    <row r="33" spans="1:7" x14ac:dyDescent="0.25">
      <c r="A33" s="16"/>
      <c r="B33" s="16"/>
      <c r="C33" s="17" t="s">
        <v>8</v>
      </c>
      <c r="D33" s="23">
        <f>SUM(D31:D32)</f>
        <v>3.45</v>
      </c>
      <c r="E33" s="23">
        <f>SUM(E31:E32)</f>
        <v>2.82</v>
      </c>
      <c r="F33" s="23">
        <f>SUM(F31:F32)</f>
        <v>43.08</v>
      </c>
      <c r="G33" s="23">
        <f>SUM(G31:G32)</f>
        <v>211.74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9"/>
  <sheetViews>
    <sheetView workbookViewId="0">
      <selection activeCell="L25" sqref="L25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61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32"/>
      <c r="B14" s="12" t="s">
        <v>6</v>
      </c>
      <c r="C14" s="14"/>
      <c r="D14" s="13"/>
      <c r="E14" s="13"/>
      <c r="F14" s="13"/>
      <c r="G14" s="13"/>
    </row>
    <row r="15" spans="1:7" x14ac:dyDescent="0.25">
      <c r="A15" s="33" t="s">
        <v>71</v>
      </c>
      <c r="B15" s="29" t="s">
        <v>25</v>
      </c>
      <c r="C15" s="27" t="s">
        <v>26</v>
      </c>
      <c r="D15" s="27">
        <v>3.6</v>
      </c>
      <c r="E15" s="27">
        <v>5.87</v>
      </c>
      <c r="F15" s="27">
        <v>21.12</v>
      </c>
      <c r="G15" s="27">
        <v>153.04</v>
      </c>
    </row>
    <row r="16" spans="1:7" x14ac:dyDescent="0.25">
      <c r="A16" s="33" t="s">
        <v>72</v>
      </c>
      <c r="B16" s="29" t="s">
        <v>27</v>
      </c>
      <c r="C16" s="40" t="s">
        <v>17</v>
      </c>
      <c r="D16" s="27">
        <v>4.29</v>
      </c>
      <c r="E16" s="27">
        <v>6.99</v>
      </c>
      <c r="F16" s="27">
        <v>6.36</v>
      </c>
      <c r="G16" s="27">
        <v>105.55</v>
      </c>
    </row>
    <row r="17" spans="1:7" x14ac:dyDescent="0.25">
      <c r="A17" s="33" t="s">
        <v>73</v>
      </c>
      <c r="B17" s="29" t="s">
        <v>28</v>
      </c>
      <c r="C17" s="27">
        <v>150</v>
      </c>
      <c r="D17" s="27">
        <v>1.96</v>
      </c>
      <c r="E17" s="27">
        <v>0.34</v>
      </c>
      <c r="F17" s="27">
        <v>19.46</v>
      </c>
      <c r="G17" s="27">
        <v>88.72</v>
      </c>
    </row>
    <row r="18" spans="1:7" x14ac:dyDescent="0.25">
      <c r="A18" s="32"/>
      <c r="B18" s="12"/>
      <c r="C18" s="23" t="s">
        <v>8</v>
      </c>
      <c r="D18" s="37">
        <f>SUM(D15:D17)</f>
        <v>9.8500000000000014</v>
      </c>
      <c r="E18" s="37">
        <f>SUM(E15:E17)</f>
        <v>13.2</v>
      </c>
      <c r="F18" s="37">
        <f>SUM(F15:F17)</f>
        <v>46.94</v>
      </c>
      <c r="G18" s="37">
        <f>SUM(G15:G17)</f>
        <v>347.30999999999995</v>
      </c>
    </row>
    <row r="19" spans="1:7" x14ac:dyDescent="0.25">
      <c r="A19" s="32"/>
      <c r="B19" s="12" t="s">
        <v>18</v>
      </c>
      <c r="C19" s="13"/>
      <c r="D19" s="19"/>
      <c r="E19" s="19"/>
      <c r="F19" s="19"/>
      <c r="G19" s="19"/>
    </row>
    <row r="20" spans="1:7" x14ac:dyDescent="0.25">
      <c r="A20" s="32" t="s">
        <v>71</v>
      </c>
      <c r="B20" s="29" t="s">
        <v>29</v>
      </c>
      <c r="C20" s="27">
        <v>95</v>
      </c>
      <c r="D20" s="27">
        <v>0.38</v>
      </c>
      <c r="E20" s="27">
        <v>0.38</v>
      </c>
      <c r="F20" s="27">
        <v>9.8800000000000008</v>
      </c>
      <c r="G20" s="27">
        <v>42.75</v>
      </c>
    </row>
    <row r="21" spans="1:7" x14ac:dyDescent="0.25">
      <c r="A21" s="32"/>
      <c r="B21" s="3"/>
      <c r="C21" s="23" t="s">
        <v>8</v>
      </c>
      <c r="D21" s="37">
        <f>SUM(D20)</f>
        <v>0.38</v>
      </c>
      <c r="E21" s="37">
        <f>SUM(E20)</f>
        <v>0.38</v>
      </c>
      <c r="F21" s="37">
        <f>SUM(F20)</f>
        <v>9.8800000000000008</v>
      </c>
      <c r="G21" s="37">
        <f>SUM(G20)</f>
        <v>42.75</v>
      </c>
    </row>
    <row r="22" spans="1:7" x14ac:dyDescent="0.25">
      <c r="A22" s="33"/>
      <c r="B22" s="3" t="s">
        <v>12</v>
      </c>
      <c r="C22" s="13"/>
      <c r="D22" s="13"/>
      <c r="E22" s="13"/>
      <c r="F22" s="13"/>
      <c r="G22" s="13"/>
    </row>
    <row r="23" spans="1:7" ht="31.5" x14ac:dyDescent="0.25">
      <c r="A23" s="34" t="s">
        <v>71</v>
      </c>
      <c r="B23" s="29" t="s">
        <v>42</v>
      </c>
      <c r="C23" s="27" t="s">
        <v>33</v>
      </c>
      <c r="D23" s="27">
        <v>1.33</v>
      </c>
      <c r="E23" s="27">
        <v>4.58</v>
      </c>
      <c r="F23" s="27">
        <v>7.11</v>
      </c>
      <c r="G23" s="27">
        <v>77.86</v>
      </c>
    </row>
    <row r="24" spans="1:7" x14ac:dyDescent="0.25">
      <c r="A24" s="33" t="s">
        <v>72</v>
      </c>
      <c r="B24" s="29" t="s">
        <v>94</v>
      </c>
      <c r="C24" s="27">
        <v>50</v>
      </c>
      <c r="D24" s="27">
        <v>6.3</v>
      </c>
      <c r="E24" s="27">
        <v>0.75</v>
      </c>
      <c r="F24" s="27">
        <v>2.85</v>
      </c>
      <c r="G24" s="27">
        <v>43.5</v>
      </c>
    </row>
    <row r="25" spans="1:7" x14ac:dyDescent="0.25">
      <c r="A25" s="33" t="s">
        <v>73</v>
      </c>
      <c r="B25" s="29" t="s">
        <v>7</v>
      </c>
      <c r="C25" s="27">
        <v>110</v>
      </c>
      <c r="D25" s="27">
        <v>2.2599999999999998</v>
      </c>
      <c r="E25" s="27">
        <v>4.66</v>
      </c>
      <c r="F25" s="27">
        <v>10.33</v>
      </c>
      <c r="G25" s="27">
        <v>106.55</v>
      </c>
    </row>
    <row r="26" spans="1:7" x14ac:dyDescent="0.25">
      <c r="A26" s="33" t="s">
        <v>74</v>
      </c>
      <c r="B26" s="29" t="s">
        <v>95</v>
      </c>
      <c r="C26" s="27">
        <v>150</v>
      </c>
      <c r="D26" s="27">
        <v>0.51</v>
      </c>
      <c r="E26" s="27">
        <v>0</v>
      </c>
      <c r="F26" s="27">
        <v>17.29</v>
      </c>
      <c r="G26" s="27">
        <v>71.180000000000007</v>
      </c>
    </row>
    <row r="27" spans="1:7" customFormat="1" x14ac:dyDescent="0.25">
      <c r="A27" s="35" t="s">
        <v>75</v>
      </c>
      <c r="B27" s="29" t="s">
        <v>10</v>
      </c>
      <c r="C27" s="27">
        <v>40</v>
      </c>
      <c r="D27" s="27">
        <v>3.04</v>
      </c>
      <c r="E27" s="27">
        <v>0.32</v>
      </c>
      <c r="F27" s="27">
        <v>19.68</v>
      </c>
      <c r="G27" s="27">
        <v>94</v>
      </c>
    </row>
    <row r="28" spans="1:7" x14ac:dyDescent="0.25">
      <c r="A28" s="32" t="s">
        <v>76</v>
      </c>
      <c r="B28" s="29" t="s">
        <v>11</v>
      </c>
      <c r="C28" s="27">
        <v>40</v>
      </c>
      <c r="D28" s="27">
        <v>2.64</v>
      </c>
      <c r="E28" s="27">
        <v>0.48</v>
      </c>
      <c r="F28" s="27">
        <v>13.36</v>
      </c>
      <c r="G28" s="27">
        <v>69.599999999999994</v>
      </c>
    </row>
    <row r="29" spans="1:7" x14ac:dyDescent="0.25">
      <c r="A29" s="33"/>
      <c r="B29" s="16"/>
      <c r="C29" s="23" t="s">
        <v>8</v>
      </c>
      <c r="D29" s="38">
        <f>SUM(D23:D28)</f>
        <v>16.080000000000002</v>
      </c>
      <c r="E29" s="37">
        <f>SUM(E23:E28)</f>
        <v>10.790000000000001</v>
      </c>
      <c r="F29" s="37">
        <f>SUM(F23:F28)</f>
        <v>70.62</v>
      </c>
      <c r="G29" s="38">
        <f>SUM(G23:G28)</f>
        <v>462.69000000000005</v>
      </c>
    </row>
    <row r="30" spans="1:7" x14ac:dyDescent="0.25">
      <c r="A30" s="33"/>
      <c r="B30" s="12" t="s">
        <v>24</v>
      </c>
      <c r="C30" s="12"/>
      <c r="D30" s="19"/>
      <c r="E30" s="19"/>
      <c r="F30" s="19"/>
      <c r="G30" s="19"/>
    </row>
    <row r="31" spans="1:7" x14ac:dyDescent="0.25">
      <c r="A31" s="33" t="s">
        <v>71</v>
      </c>
      <c r="B31" s="29" t="s">
        <v>30</v>
      </c>
      <c r="C31" s="27">
        <v>150</v>
      </c>
      <c r="D31" s="27">
        <v>4.2</v>
      </c>
      <c r="E31" s="27">
        <v>3.29</v>
      </c>
      <c r="F31" s="27">
        <v>6.14</v>
      </c>
      <c r="G31" s="27">
        <v>70.89</v>
      </c>
    </row>
    <row r="32" spans="1:7" x14ac:dyDescent="0.25">
      <c r="A32" s="33" t="s">
        <v>72</v>
      </c>
      <c r="B32" s="29" t="s">
        <v>31</v>
      </c>
      <c r="C32" s="27">
        <v>50</v>
      </c>
      <c r="D32" s="27">
        <v>6.73</v>
      </c>
      <c r="E32" s="27">
        <v>14.23</v>
      </c>
      <c r="F32" s="27">
        <v>17.03</v>
      </c>
      <c r="G32" s="27">
        <v>223.05</v>
      </c>
    </row>
    <row r="33" spans="1:7" x14ac:dyDescent="0.25">
      <c r="A33" s="36"/>
      <c r="B33" s="16"/>
      <c r="C33" s="23" t="s">
        <v>8</v>
      </c>
      <c r="D33" s="23">
        <f>SUM(D31:D32)</f>
        <v>10.93</v>
      </c>
      <c r="E33" s="23">
        <f>SUM(E31:E32)</f>
        <v>17.52</v>
      </c>
      <c r="F33" s="23">
        <f>SUM(F31:F32)</f>
        <v>23.17</v>
      </c>
      <c r="G33" s="23">
        <f>SUM(G31:G32)</f>
        <v>293.94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39"/>
  <sheetViews>
    <sheetView topLeftCell="A9" workbookViewId="0">
      <selection activeCell="C23" sqref="C23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62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29" t="s">
        <v>32</v>
      </c>
      <c r="C15" s="27" t="s">
        <v>26</v>
      </c>
      <c r="D15" s="27">
        <v>4.66</v>
      </c>
      <c r="E15" s="27">
        <v>5.84</v>
      </c>
      <c r="F15" s="27">
        <v>21.63</v>
      </c>
      <c r="G15" s="27">
        <v>170.39</v>
      </c>
    </row>
    <row r="16" spans="1:7" x14ac:dyDescent="0.25">
      <c r="A16" s="15" t="s">
        <v>72</v>
      </c>
      <c r="B16" s="29" t="s">
        <v>15</v>
      </c>
      <c r="C16" s="40" t="s">
        <v>17</v>
      </c>
      <c r="D16" s="27">
        <v>1.22</v>
      </c>
      <c r="E16" s="27">
        <v>12.5</v>
      </c>
      <c r="F16" s="27">
        <v>7.5</v>
      </c>
      <c r="G16" s="27">
        <v>147.32</v>
      </c>
    </row>
    <row r="17" spans="1:7" x14ac:dyDescent="0.25">
      <c r="A17" s="15" t="s">
        <v>73</v>
      </c>
      <c r="B17" s="29" t="s">
        <v>23</v>
      </c>
      <c r="C17" s="27">
        <v>150</v>
      </c>
      <c r="D17" s="27">
        <v>0</v>
      </c>
      <c r="E17" s="27">
        <v>0</v>
      </c>
      <c r="F17" s="27">
        <v>11.28</v>
      </c>
      <c r="G17" s="27">
        <v>45.09</v>
      </c>
    </row>
    <row r="18" spans="1:7" x14ac:dyDescent="0.25">
      <c r="A18" s="13"/>
      <c r="B18" s="12"/>
      <c r="C18" s="23" t="s">
        <v>8</v>
      </c>
      <c r="D18" s="37">
        <f>SUM(D15:D17)</f>
        <v>5.88</v>
      </c>
      <c r="E18" s="37">
        <f>SUM(E15:E17)</f>
        <v>18.34</v>
      </c>
      <c r="F18" s="37">
        <f>SUM(F15:F17)</f>
        <v>40.409999999999997</v>
      </c>
      <c r="G18" s="37">
        <f>SUM(G15:G17)</f>
        <v>362.79999999999995</v>
      </c>
    </row>
    <row r="19" spans="1:7" x14ac:dyDescent="0.25">
      <c r="A19" s="13"/>
      <c r="B19" s="12" t="s">
        <v>18</v>
      </c>
      <c r="C19" s="13"/>
      <c r="D19" s="19"/>
      <c r="E19" s="19"/>
      <c r="F19" s="19"/>
      <c r="G19" s="19"/>
    </row>
    <row r="20" spans="1:7" x14ac:dyDescent="0.25">
      <c r="A20" s="13" t="s">
        <v>71</v>
      </c>
      <c r="B20" s="29" t="s">
        <v>19</v>
      </c>
      <c r="C20" s="27">
        <v>100</v>
      </c>
      <c r="D20" s="27">
        <v>0.5</v>
      </c>
      <c r="E20" s="27">
        <v>0.1</v>
      </c>
      <c r="F20" s="27">
        <v>10.1</v>
      </c>
      <c r="G20" s="27">
        <v>46</v>
      </c>
    </row>
    <row r="21" spans="1:7" x14ac:dyDescent="0.25">
      <c r="A21" s="13"/>
      <c r="B21" s="3"/>
      <c r="C21" s="23" t="s">
        <v>8</v>
      </c>
      <c r="D21" s="37">
        <f>SUM(D20)</f>
        <v>0.5</v>
      </c>
      <c r="E21" s="37">
        <f>SUM(E20)</f>
        <v>0.1</v>
      </c>
      <c r="F21" s="37">
        <f>SUM(F20)</f>
        <v>10.1</v>
      </c>
      <c r="G21" s="37">
        <f>SUM(G20)</f>
        <v>46</v>
      </c>
    </row>
    <row r="22" spans="1:7" x14ac:dyDescent="0.25">
      <c r="A22" s="15"/>
      <c r="B22" s="3" t="s">
        <v>12</v>
      </c>
      <c r="C22" s="13"/>
      <c r="D22" s="13"/>
      <c r="E22" s="13"/>
      <c r="F22" s="13"/>
      <c r="G22" s="13"/>
    </row>
    <row r="23" spans="1:7" x14ac:dyDescent="0.25">
      <c r="A23" s="20" t="s">
        <v>71</v>
      </c>
      <c r="B23" s="29" t="s">
        <v>96</v>
      </c>
      <c r="C23" s="27" t="s">
        <v>33</v>
      </c>
      <c r="D23" s="27">
        <v>1.92</v>
      </c>
      <c r="E23" s="27">
        <v>3.27</v>
      </c>
      <c r="F23" s="27">
        <v>9.44</v>
      </c>
      <c r="G23" s="27">
        <v>84.33</v>
      </c>
    </row>
    <row r="24" spans="1:7" x14ac:dyDescent="0.25">
      <c r="A24" s="15" t="s">
        <v>72</v>
      </c>
      <c r="B24" s="29" t="s">
        <v>82</v>
      </c>
      <c r="C24" s="27">
        <v>50</v>
      </c>
      <c r="D24" s="27">
        <v>11.356999999999999</v>
      </c>
      <c r="E24" s="27">
        <v>8.5</v>
      </c>
      <c r="F24" s="27">
        <v>0.14199999999999999</v>
      </c>
      <c r="G24" s="27">
        <v>122.857</v>
      </c>
    </row>
    <row r="25" spans="1:7" x14ac:dyDescent="0.25">
      <c r="A25" s="15" t="s">
        <v>73</v>
      </c>
      <c r="B25" s="29" t="s">
        <v>13</v>
      </c>
      <c r="C25" s="30">
        <v>110</v>
      </c>
      <c r="D25" s="30">
        <v>8.5500000000000007</v>
      </c>
      <c r="E25" s="30">
        <v>7.85</v>
      </c>
      <c r="F25" s="30">
        <v>7.38</v>
      </c>
      <c r="G25" s="30">
        <v>257.75</v>
      </c>
    </row>
    <row r="26" spans="1:7" x14ac:dyDescent="0.25">
      <c r="A26" s="15" t="s">
        <v>74</v>
      </c>
      <c r="B26" s="29" t="s">
        <v>10</v>
      </c>
      <c r="C26" s="27">
        <v>40</v>
      </c>
      <c r="D26" s="27">
        <v>3.04</v>
      </c>
      <c r="E26" s="27">
        <v>0.32</v>
      </c>
      <c r="F26" s="27">
        <v>19.68</v>
      </c>
      <c r="G26" s="27">
        <v>94</v>
      </c>
    </row>
    <row r="27" spans="1:7" customFormat="1" x14ac:dyDescent="0.25">
      <c r="A27" s="21" t="s">
        <v>75</v>
      </c>
      <c r="B27" s="29" t="s">
        <v>11</v>
      </c>
      <c r="C27" s="27">
        <v>40</v>
      </c>
      <c r="D27" s="27">
        <v>2.64</v>
      </c>
      <c r="E27" s="27">
        <v>0.48</v>
      </c>
      <c r="F27" s="27">
        <v>13.36</v>
      </c>
      <c r="G27" s="27">
        <v>69.599999999999994</v>
      </c>
    </row>
    <row r="28" spans="1:7" x14ac:dyDescent="0.25">
      <c r="A28" s="13" t="s">
        <v>76</v>
      </c>
      <c r="B28" s="29" t="s">
        <v>34</v>
      </c>
      <c r="C28" s="27">
        <v>150</v>
      </c>
      <c r="D28" s="27">
        <v>0.25</v>
      </c>
      <c r="E28" s="27">
        <v>0.15</v>
      </c>
      <c r="F28" s="27">
        <v>16.399999999999999</v>
      </c>
      <c r="G28" s="27">
        <v>67.94</v>
      </c>
    </row>
    <row r="29" spans="1:7" x14ac:dyDescent="0.25">
      <c r="A29" s="15"/>
      <c r="B29" s="16"/>
      <c r="C29" s="23" t="s">
        <v>8</v>
      </c>
      <c r="D29" s="38">
        <f>SUM(D23:D28)</f>
        <v>27.756999999999998</v>
      </c>
      <c r="E29" s="37">
        <f>SUM(E23:E28)</f>
        <v>20.569999999999997</v>
      </c>
      <c r="F29" s="37">
        <f>SUM(F23:F28)</f>
        <v>66.401999999999987</v>
      </c>
      <c r="G29" s="38">
        <f>SUM(G23:G28)</f>
        <v>696.47700000000009</v>
      </c>
    </row>
    <row r="30" spans="1:7" x14ac:dyDescent="0.25">
      <c r="A30" s="15"/>
      <c r="B30" s="12" t="s">
        <v>24</v>
      </c>
      <c r="C30" s="12"/>
      <c r="D30" s="19"/>
      <c r="E30" s="19"/>
      <c r="F30" s="19"/>
      <c r="G30" s="19"/>
    </row>
    <row r="31" spans="1:7" x14ac:dyDescent="0.25">
      <c r="A31" s="15" t="s">
        <v>71</v>
      </c>
      <c r="B31" s="29" t="s">
        <v>35</v>
      </c>
      <c r="C31" s="27">
        <v>40</v>
      </c>
      <c r="D31" s="27">
        <v>2.36</v>
      </c>
      <c r="E31" s="27">
        <v>1.88</v>
      </c>
      <c r="F31" s="27">
        <v>30</v>
      </c>
      <c r="G31" s="27">
        <v>146.4</v>
      </c>
    </row>
    <row r="32" spans="1:7" x14ac:dyDescent="0.25">
      <c r="A32" s="15" t="s">
        <v>72</v>
      </c>
      <c r="B32" s="29" t="s">
        <v>36</v>
      </c>
      <c r="C32" s="27">
        <v>150</v>
      </c>
      <c r="D32" s="27">
        <v>1.02</v>
      </c>
      <c r="E32" s="27">
        <v>0</v>
      </c>
      <c r="F32" s="27">
        <v>21.77</v>
      </c>
      <c r="G32" s="27">
        <v>91.14</v>
      </c>
    </row>
    <row r="33" spans="1:7" x14ac:dyDescent="0.25">
      <c r="A33" s="16"/>
      <c r="B33" s="16"/>
      <c r="C33" s="23" t="s">
        <v>8</v>
      </c>
      <c r="D33" s="23">
        <f>SUM(D31:D32)</f>
        <v>3.38</v>
      </c>
      <c r="E33" s="23">
        <f>SUM(E31:E32)</f>
        <v>1.88</v>
      </c>
      <c r="F33" s="23">
        <f>SUM(F31:F32)</f>
        <v>51.769999999999996</v>
      </c>
      <c r="G33" s="23">
        <f>SUM(G31:G32)</f>
        <v>237.54000000000002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39"/>
  <sheetViews>
    <sheetView topLeftCell="A12" workbookViewId="0">
      <selection activeCell="L29" sqref="L29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63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ht="31.5" x14ac:dyDescent="0.25">
      <c r="A15" s="13" t="s">
        <v>71</v>
      </c>
      <c r="B15" s="29" t="s">
        <v>37</v>
      </c>
      <c r="C15" s="27">
        <v>150</v>
      </c>
      <c r="D15" s="27">
        <v>4.28</v>
      </c>
      <c r="E15" s="27">
        <v>3.94</v>
      </c>
      <c r="F15" s="27">
        <v>12.94</v>
      </c>
      <c r="G15" s="27">
        <v>107.35</v>
      </c>
    </row>
    <row r="16" spans="1:7" x14ac:dyDescent="0.25">
      <c r="A16" s="15" t="s">
        <v>72</v>
      </c>
      <c r="B16" s="29" t="s">
        <v>27</v>
      </c>
      <c r="C16" s="40" t="s">
        <v>17</v>
      </c>
      <c r="D16" s="27">
        <v>4.29</v>
      </c>
      <c r="E16" s="27">
        <v>6.99</v>
      </c>
      <c r="F16" s="27">
        <v>6.36</v>
      </c>
      <c r="G16" s="27">
        <v>105.55</v>
      </c>
    </row>
    <row r="17" spans="1:7" x14ac:dyDescent="0.25">
      <c r="A17" s="15" t="s">
        <v>73</v>
      </c>
      <c r="B17" s="29" t="s">
        <v>23</v>
      </c>
      <c r="C17" s="27">
        <v>150</v>
      </c>
      <c r="D17" s="27">
        <v>0</v>
      </c>
      <c r="E17" s="27">
        <v>0</v>
      </c>
      <c r="F17" s="27">
        <v>11.28</v>
      </c>
      <c r="G17" s="27">
        <v>45.09</v>
      </c>
    </row>
    <row r="18" spans="1:7" x14ac:dyDescent="0.25">
      <c r="A18" s="13"/>
      <c r="B18" s="12"/>
      <c r="C18" s="23" t="s">
        <v>8</v>
      </c>
      <c r="D18" s="37">
        <f>SUM(D15:D17)</f>
        <v>8.57</v>
      </c>
      <c r="E18" s="37">
        <f>SUM(E15:E17)</f>
        <v>10.93</v>
      </c>
      <c r="F18" s="37">
        <f>SUM(F15:F17)</f>
        <v>30.58</v>
      </c>
      <c r="G18" s="37">
        <f>SUM(G15:G17)</f>
        <v>257.99</v>
      </c>
    </row>
    <row r="19" spans="1:7" x14ac:dyDescent="0.25">
      <c r="A19" s="13"/>
      <c r="B19" s="12" t="s">
        <v>18</v>
      </c>
      <c r="C19" s="13"/>
      <c r="D19" s="19"/>
      <c r="E19" s="19"/>
      <c r="F19" s="19"/>
      <c r="G19" s="19"/>
    </row>
    <row r="20" spans="1:7" x14ac:dyDescent="0.25">
      <c r="A20" s="13" t="s">
        <v>71</v>
      </c>
      <c r="B20" s="29" t="s">
        <v>29</v>
      </c>
      <c r="C20" s="27">
        <v>95</v>
      </c>
      <c r="D20" s="27">
        <v>0.38</v>
      </c>
      <c r="E20" s="27">
        <v>0.38</v>
      </c>
      <c r="F20" s="27">
        <v>9.8800000000000008</v>
      </c>
      <c r="G20" s="27">
        <v>42.75</v>
      </c>
    </row>
    <row r="21" spans="1:7" x14ac:dyDescent="0.25">
      <c r="A21" s="13"/>
      <c r="B21" s="3"/>
      <c r="C21" s="23" t="s">
        <v>8</v>
      </c>
      <c r="D21" s="37">
        <f>SUM(D20)</f>
        <v>0.38</v>
      </c>
      <c r="E21" s="37">
        <f>SUM(E20)</f>
        <v>0.38</v>
      </c>
      <c r="F21" s="37">
        <f>SUM(F20)</f>
        <v>9.8800000000000008</v>
      </c>
      <c r="G21" s="37">
        <f>SUM(G20)</f>
        <v>42.75</v>
      </c>
    </row>
    <row r="22" spans="1:7" x14ac:dyDescent="0.25">
      <c r="A22" s="15"/>
      <c r="B22" s="3" t="s">
        <v>12</v>
      </c>
      <c r="C22" s="13"/>
      <c r="D22" s="13"/>
      <c r="E22" s="13"/>
      <c r="F22" s="13"/>
      <c r="G22" s="13"/>
    </row>
    <row r="23" spans="1:7" x14ac:dyDescent="0.25">
      <c r="A23" s="20" t="s">
        <v>71</v>
      </c>
      <c r="B23" s="29" t="s">
        <v>83</v>
      </c>
      <c r="C23" s="27" t="s">
        <v>33</v>
      </c>
      <c r="D23" s="27">
        <v>1.071</v>
      </c>
      <c r="E23" s="27">
        <v>2.9140000000000001</v>
      </c>
      <c r="F23" s="27">
        <v>7.5570000000000004</v>
      </c>
      <c r="G23" s="27">
        <v>60.713999999999999</v>
      </c>
    </row>
    <row r="24" spans="1:7" x14ac:dyDescent="0.25">
      <c r="A24" s="20" t="s">
        <v>72</v>
      </c>
      <c r="B24" s="29" t="s">
        <v>97</v>
      </c>
      <c r="C24" s="27">
        <v>50</v>
      </c>
      <c r="D24" s="27">
        <v>11.34</v>
      </c>
      <c r="E24" s="27">
        <v>8.5</v>
      </c>
      <c r="F24" s="27">
        <v>0.14199999999999999</v>
      </c>
      <c r="G24" s="27">
        <v>122.86</v>
      </c>
    </row>
    <row r="25" spans="1:7" x14ac:dyDescent="0.25">
      <c r="A25" s="15" t="s">
        <v>73</v>
      </c>
      <c r="B25" s="29" t="s">
        <v>21</v>
      </c>
      <c r="C25" s="27">
        <v>110</v>
      </c>
      <c r="D25" s="27">
        <v>3.585</v>
      </c>
      <c r="E25" s="27">
        <v>5.1710000000000003</v>
      </c>
      <c r="F25" s="27">
        <v>37</v>
      </c>
      <c r="G25" s="27">
        <v>209</v>
      </c>
    </row>
    <row r="26" spans="1:7" x14ac:dyDescent="0.25">
      <c r="A26" s="15" t="s">
        <v>74</v>
      </c>
      <c r="B26" s="29" t="s">
        <v>10</v>
      </c>
      <c r="C26" s="27">
        <v>40</v>
      </c>
      <c r="D26" s="27">
        <v>3.04</v>
      </c>
      <c r="E26" s="27">
        <v>0.32</v>
      </c>
      <c r="F26" s="27">
        <v>19.68</v>
      </c>
      <c r="G26" s="27">
        <v>94</v>
      </c>
    </row>
    <row r="27" spans="1:7" x14ac:dyDescent="0.25">
      <c r="A27" s="15" t="s">
        <v>75</v>
      </c>
      <c r="B27" s="29" t="s">
        <v>11</v>
      </c>
      <c r="C27" s="27">
        <v>40</v>
      </c>
      <c r="D27" s="27">
        <v>2.64</v>
      </c>
      <c r="E27" s="27">
        <v>0.48</v>
      </c>
      <c r="F27" s="27">
        <v>13.36</v>
      </c>
      <c r="G27" s="27">
        <v>69.599999999999994</v>
      </c>
    </row>
    <row r="28" spans="1:7" customFormat="1" x14ac:dyDescent="0.25">
      <c r="A28" s="21" t="s">
        <v>76</v>
      </c>
      <c r="B28" s="29" t="s">
        <v>9</v>
      </c>
      <c r="C28" s="27">
        <v>150</v>
      </c>
      <c r="D28" s="27">
        <v>0.42</v>
      </c>
      <c r="E28" s="27">
        <v>0</v>
      </c>
      <c r="F28" s="27">
        <v>20.55</v>
      </c>
      <c r="G28" s="27">
        <v>83.88</v>
      </c>
    </row>
    <row r="29" spans="1:7" x14ac:dyDescent="0.25">
      <c r="A29" s="15"/>
      <c r="B29" s="16"/>
      <c r="C29" s="23" t="s">
        <v>8</v>
      </c>
      <c r="D29" s="38">
        <f>SUM(D23:D28)</f>
        <v>22.096</v>
      </c>
      <c r="E29" s="37">
        <f>SUM(E23:E28)</f>
        <v>17.385000000000002</v>
      </c>
      <c r="F29" s="37">
        <f>SUM(F23:F28)</f>
        <v>98.288999999999987</v>
      </c>
      <c r="G29" s="38">
        <f>SUM(G23:G28)</f>
        <v>640.05399999999997</v>
      </c>
    </row>
    <row r="30" spans="1:7" x14ac:dyDescent="0.25">
      <c r="A30" s="15"/>
      <c r="B30" s="12" t="s">
        <v>24</v>
      </c>
      <c r="C30" s="12"/>
      <c r="D30" s="19"/>
      <c r="E30" s="19"/>
      <c r="F30" s="19"/>
      <c r="G30" s="19"/>
    </row>
    <row r="31" spans="1:7" x14ac:dyDescent="0.25">
      <c r="A31" s="15" t="s">
        <v>71</v>
      </c>
      <c r="B31" s="29" t="s">
        <v>28</v>
      </c>
      <c r="C31" s="27">
        <v>150</v>
      </c>
      <c r="D31" s="27">
        <v>1.96</v>
      </c>
      <c r="E31" s="27">
        <v>0.34</v>
      </c>
      <c r="F31" s="27">
        <v>19.46</v>
      </c>
      <c r="G31" s="27">
        <v>88.72</v>
      </c>
    </row>
    <row r="32" spans="1:7" x14ac:dyDescent="0.25">
      <c r="A32" s="15" t="s">
        <v>72</v>
      </c>
      <c r="B32" s="29" t="s">
        <v>40</v>
      </c>
      <c r="C32" s="27">
        <v>40</v>
      </c>
      <c r="D32" s="27">
        <v>2.56</v>
      </c>
      <c r="E32" s="27">
        <v>4.71</v>
      </c>
      <c r="F32" s="27">
        <v>18.55</v>
      </c>
      <c r="G32" s="27">
        <v>136.08000000000001</v>
      </c>
    </row>
    <row r="33" spans="1:7" x14ac:dyDescent="0.25">
      <c r="A33" s="16"/>
      <c r="B33" s="16"/>
      <c r="C33" s="23" t="s">
        <v>8</v>
      </c>
      <c r="D33" s="23">
        <f>SUM(D31:D32)</f>
        <v>4.5199999999999996</v>
      </c>
      <c r="E33" s="23">
        <f>SUM(E31:E32)</f>
        <v>5.05</v>
      </c>
      <c r="F33" s="23">
        <f>SUM(F31:F32)</f>
        <v>38.010000000000005</v>
      </c>
      <c r="G33" s="23">
        <f>SUM(G31:G32)</f>
        <v>224.8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9"/>
  <sheetViews>
    <sheetView zoomScale="90" zoomScaleNormal="90" workbookViewId="0">
      <selection activeCell="L27" sqref="L27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64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41" t="s">
        <v>41</v>
      </c>
      <c r="C15" s="27">
        <v>130</v>
      </c>
      <c r="D15" s="27">
        <v>11.2</v>
      </c>
      <c r="E15" s="27">
        <v>17.2</v>
      </c>
      <c r="F15" s="27">
        <v>3.04</v>
      </c>
      <c r="G15" s="27">
        <v>211.76</v>
      </c>
    </row>
    <row r="16" spans="1:7" x14ac:dyDescent="0.25">
      <c r="A16" s="15" t="s">
        <v>72</v>
      </c>
      <c r="B16" s="29" t="s">
        <v>15</v>
      </c>
      <c r="C16" s="40" t="s">
        <v>17</v>
      </c>
      <c r="D16" s="27">
        <v>1.22</v>
      </c>
      <c r="E16" s="27">
        <v>12.5</v>
      </c>
      <c r="F16" s="27">
        <v>7.5</v>
      </c>
      <c r="G16" s="27">
        <v>147.32</v>
      </c>
    </row>
    <row r="17" spans="1:7" x14ac:dyDescent="0.25">
      <c r="A17" s="15" t="s">
        <v>73</v>
      </c>
      <c r="B17" s="29" t="s">
        <v>28</v>
      </c>
      <c r="C17" s="27">
        <v>150</v>
      </c>
      <c r="D17" s="27">
        <v>1.96</v>
      </c>
      <c r="E17" s="27">
        <v>0.34</v>
      </c>
      <c r="F17" s="27">
        <v>19.46</v>
      </c>
      <c r="G17" s="27">
        <v>88.72</v>
      </c>
    </row>
    <row r="18" spans="1:7" x14ac:dyDescent="0.25">
      <c r="A18" s="13"/>
      <c r="B18" s="12"/>
      <c r="C18" s="23" t="s">
        <v>8</v>
      </c>
      <c r="D18" s="37">
        <f>SUM(D15:D17)</f>
        <v>14.379999999999999</v>
      </c>
      <c r="E18" s="37">
        <f>SUM(E15:E17)</f>
        <v>30.04</v>
      </c>
      <c r="F18" s="37">
        <f>SUM(F15:F17)</f>
        <v>30</v>
      </c>
      <c r="G18" s="37">
        <f>SUM(G15:G17)</f>
        <v>447.79999999999995</v>
      </c>
    </row>
    <row r="19" spans="1:7" x14ac:dyDescent="0.25">
      <c r="A19" s="13"/>
      <c r="B19" s="12" t="s">
        <v>18</v>
      </c>
      <c r="C19" s="13"/>
      <c r="D19" s="19"/>
      <c r="E19" s="19"/>
      <c r="F19" s="19"/>
      <c r="G19" s="19"/>
    </row>
    <row r="20" spans="1:7" x14ac:dyDescent="0.25">
      <c r="A20" s="13" t="s">
        <v>71</v>
      </c>
      <c r="B20" s="29" t="s">
        <v>19</v>
      </c>
      <c r="C20" s="27">
        <v>100</v>
      </c>
      <c r="D20" s="27">
        <v>0.5</v>
      </c>
      <c r="E20" s="27">
        <v>0.1</v>
      </c>
      <c r="F20" s="27">
        <v>10.1</v>
      </c>
      <c r="G20" s="27">
        <v>46</v>
      </c>
    </row>
    <row r="21" spans="1:7" x14ac:dyDescent="0.25">
      <c r="A21" s="13"/>
      <c r="B21" s="3"/>
      <c r="C21" s="23" t="s">
        <v>8</v>
      </c>
      <c r="D21" s="37">
        <f>SUM(D20)</f>
        <v>0.5</v>
      </c>
      <c r="E21" s="37">
        <f>SUM(E20)</f>
        <v>0.1</v>
      </c>
      <c r="F21" s="37">
        <f>SUM(F20)</f>
        <v>10.1</v>
      </c>
      <c r="G21" s="37">
        <f>SUM(G20)</f>
        <v>46</v>
      </c>
    </row>
    <row r="22" spans="1:7" x14ac:dyDescent="0.25">
      <c r="A22" s="15"/>
      <c r="B22" s="3" t="s">
        <v>12</v>
      </c>
      <c r="C22" s="13"/>
      <c r="D22" s="13"/>
      <c r="E22" s="13"/>
      <c r="F22" s="13"/>
      <c r="G22" s="13"/>
    </row>
    <row r="23" spans="1:7" ht="31.5" x14ac:dyDescent="0.25">
      <c r="A23" s="20" t="s">
        <v>71</v>
      </c>
      <c r="B23" s="29" t="s">
        <v>98</v>
      </c>
      <c r="C23" s="27" t="s">
        <v>33</v>
      </c>
      <c r="D23" s="46">
        <v>5</v>
      </c>
      <c r="E23" s="46">
        <v>6.5140000000000002</v>
      </c>
      <c r="F23" s="46">
        <v>7.7</v>
      </c>
      <c r="G23" s="46">
        <v>109.43</v>
      </c>
    </row>
    <row r="24" spans="1:7" x14ac:dyDescent="0.25">
      <c r="A24" s="15" t="s">
        <v>72</v>
      </c>
      <c r="B24" s="29" t="s">
        <v>7</v>
      </c>
      <c r="C24" s="27">
        <v>110</v>
      </c>
      <c r="D24" s="46">
        <v>19.399999999999999</v>
      </c>
      <c r="E24" s="46">
        <v>24</v>
      </c>
      <c r="F24" s="46">
        <v>0.7</v>
      </c>
      <c r="G24" s="46">
        <v>358.8</v>
      </c>
    </row>
    <row r="25" spans="1:7" x14ac:dyDescent="0.25">
      <c r="A25" s="15" t="s">
        <v>73</v>
      </c>
      <c r="B25" s="29" t="s">
        <v>99</v>
      </c>
      <c r="C25" s="27" t="s">
        <v>43</v>
      </c>
      <c r="D25" s="46">
        <v>4.0599999999999996</v>
      </c>
      <c r="E25" s="46">
        <v>4.57</v>
      </c>
      <c r="F25" s="46">
        <v>24.82</v>
      </c>
      <c r="G25" s="46">
        <v>161.63999999999999</v>
      </c>
    </row>
    <row r="26" spans="1:7" x14ac:dyDescent="0.25">
      <c r="A26" s="15" t="s">
        <v>74</v>
      </c>
      <c r="B26" s="29" t="s">
        <v>10</v>
      </c>
      <c r="C26" s="27">
        <v>40</v>
      </c>
      <c r="D26" s="46">
        <v>3.04</v>
      </c>
      <c r="E26" s="46">
        <v>0.32</v>
      </c>
      <c r="F26" s="46">
        <v>19.68</v>
      </c>
      <c r="G26" s="46">
        <v>94</v>
      </c>
    </row>
    <row r="27" spans="1:7" customFormat="1" x14ac:dyDescent="0.25">
      <c r="A27" s="21" t="s">
        <v>75</v>
      </c>
      <c r="B27" s="29" t="s">
        <v>11</v>
      </c>
      <c r="C27" s="27">
        <v>40</v>
      </c>
      <c r="D27" s="46">
        <v>2.64</v>
      </c>
      <c r="E27" s="46">
        <v>0.48</v>
      </c>
      <c r="F27" s="46">
        <v>13.36</v>
      </c>
      <c r="G27" s="46">
        <v>69.599999999999994</v>
      </c>
    </row>
    <row r="28" spans="1:7" customFormat="1" x14ac:dyDescent="0.25">
      <c r="A28" s="21" t="s">
        <v>76</v>
      </c>
      <c r="B28" s="29" t="s">
        <v>107</v>
      </c>
      <c r="C28" s="27">
        <v>150</v>
      </c>
      <c r="D28" s="46">
        <v>0.75</v>
      </c>
      <c r="E28" s="46">
        <v>0.15</v>
      </c>
      <c r="F28" s="46">
        <v>15.15</v>
      </c>
      <c r="G28" s="46">
        <v>69</v>
      </c>
    </row>
    <row r="29" spans="1:7" x14ac:dyDescent="0.25">
      <c r="A29" s="15"/>
      <c r="B29" s="16"/>
      <c r="C29" s="23" t="s">
        <v>8</v>
      </c>
      <c r="D29" s="38">
        <f>SUM(D23:D27)</f>
        <v>34.139999999999993</v>
      </c>
      <c r="E29" s="38">
        <f>SUM(E23:E27)</f>
        <v>35.884</v>
      </c>
      <c r="F29" s="38">
        <f>SUM(F23:F27)</f>
        <v>66.259999999999991</v>
      </c>
      <c r="G29" s="38">
        <f>SUM(G23:G27)</f>
        <v>793.47</v>
      </c>
    </row>
    <row r="30" spans="1:7" x14ac:dyDescent="0.25">
      <c r="A30" s="15"/>
      <c r="B30" s="12" t="s">
        <v>24</v>
      </c>
      <c r="C30" s="12"/>
      <c r="D30" s="47"/>
      <c r="E30" s="47"/>
      <c r="F30" s="47"/>
      <c r="G30" s="47"/>
    </row>
    <row r="31" spans="1:7" x14ac:dyDescent="0.25">
      <c r="A31" s="15" t="s">
        <v>71</v>
      </c>
      <c r="B31" s="29" t="s">
        <v>44</v>
      </c>
      <c r="C31" s="27">
        <v>20</v>
      </c>
      <c r="D31" s="46">
        <v>1.5</v>
      </c>
      <c r="E31" s="46">
        <v>1.96</v>
      </c>
      <c r="F31" s="46">
        <v>14.88</v>
      </c>
      <c r="G31" s="46">
        <v>83.4</v>
      </c>
    </row>
    <row r="32" spans="1:7" x14ac:dyDescent="0.25">
      <c r="A32" s="15" t="s">
        <v>72</v>
      </c>
      <c r="B32" s="29" t="s">
        <v>45</v>
      </c>
      <c r="C32" s="27">
        <v>150</v>
      </c>
      <c r="D32" s="46">
        <v>7.5</v>
      </c>
      <c r="E32" s="46">
        <v>4.8</v>
      </c>
      <c r="F32" s="46">
        <v>12.75</v>
      </c>
      <c r="G32" s="46">
        <v>130.5</v>
      </c>
    </row>
    <row r="33" spans="1:7" x14ac:dyDescent="0.25">
      <c r="A33" s="16"/>
      <c r="B33" s="16"/>
      <c r="C33" s="23" t="s">
        <v>8</v>
      </c>
      <c r="D33" s="48">
        <f>SUM(D31:D32)</f>
        <v>9</v>
      </c>
      <c r="E33" s="48">
        <f>SUM(E31:E32)</f>
        <v>6.76</v>
      </c>
      <c r="F33" s="48">
        <f>SUM(F31:F32)</f>
        <v>27.630000000000003</v>
      </c>
      <c r="G33" s="48">
        <f>SUM(G31:G32)</f>
        <v>213.9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39"/>
  <sheetViews>
    <sheetView topLeftCell="A10" zoomScale="90" zoomScaleNormal="90" workbookViewId="0">
      <selection activeCell="K33" sqref="K33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65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29" t="s">
        <v>46</v>
      </c>
      <c r="C15" s="30" t="s">
        <v>26</v>
      </c>
      <c r="D15" s="30">
        <v>3.43</v>
      </c>
      <c r="E15" s="30">
        <v>7.35</v>
      </c>
      <c r="F15" s="30">
        <v>14.75</v>
      </c>
      <c r="G15" s="30">
        <v>139.93</v>
      </c>
    </row>
    <row r="16" spans="1:7" x14ac:dyDescent="0.25">
      <c r="A16" s="15" t="s">
        <v>72</v>
      </c>
      <c r="B16" s="29" t="s">
        <v>27</v>
      </c>
      <c r="C16" s="40" t="s">
        <v>17</v>
      </c>
      <c r="D16" s="27">
        <v>4.29</v>
      </c>
      <c r="E16" s="27">
        <v>6.99</v>
      </c>
      <c r="F16" s="27">
        <v>6.36</v>
      </c>
      <c r="G16" s="27">
        <v>105.55</v>
      </c>
    </row>
    <row r="17" spans="1:7" x14ac:dyDescent="0.25">
      <c r="A17" s="15" t="s">
        <v>73</v>
      </c>
      <c r="B17" s="29" t="s">
        <v>47</v>
      </c>
      <c r="C17" s="30" t="s">
        <v>48</v>
      </c>
      <c r="D17" s="30">
        <v>0.05</v>
      </c>
      <c r="E17" s="29">
        <v>0.01</v>
      </c>
      <c r="F17" s="27">
        <v>11.44</v>
      </c>
      <c r="G17" s="30">
        <v>46.88</v>
      </c>
    </row>
    <row r="18" spans="1:7" x14ac:dyDescent="0.25">
      <c r="A18" s="13"/>
      <c r="B18" s="12"/>
      <c r="C18" s="17" t="s">
        <v>8</v>
      </c>
      <c r="D18" s="37">
        <f>SUM(D15:D17)</f>
        <v>7.7700000000000005</v>
      </c>
      <c r="E18" s="37">
        <f>SUM(E15:E17)</f>
        <v>14.35</v>
      </c>
      <c r="F18" s="37">
        <f>SUM(F15:F17)</f>
        <v>32.549999999999997</v>
      </c>
      <c r="G18" s="37">
        <f>SUM(G15:G17)</f>
        <v>292.36</v>
      </c>
    </row>
    <row r="19" spans="1:7" x14ac:dyDescent="0.25">
      <c r="A19" s="13"/>
      <c r="B19" s="12" t="s">
        <v>18</v>
      </c>
      <c r="C19" s="15"/>
      <c r="D19" s="19"/>
      <c r="E19" s="19"/>
      <c r="F19" s="19"/>
      <c r="G19" s="19"/>
    </row>
    <row r="20" spans="1:7" x14ac:dyDescent="0.25">
      <c r="A20" s="13" t="s">
        <v>71</v>
      </c>
      <c r="B20" s="29" t="s">
        <v>29</v>
      </c>
      <c r="C20" s="27">
        <v>95</v>
      </c>
      <c r="D20" s="27">
        <v>0.38</v>
      </c>
      <c r="E20" s="27">
        <v>0.38</v>
      </c>
      <c r="F20" s="27">
        <v>9.8800000000000008</v>
      </c>
      <c r="G20" s="27">
        <v>42.75</v>
      </c>
    </row>
    <row r="21" spans="1:7" x14ac:dyDescent="0.25">
      <c r="A21" s="13"/>
      <c r="B21" s="3"/>
      <c r="C21" s="17" t="s">
        <v>8</v>
      </c>
      <c r="D21" s="37">
        <f>SUM(D20)</f>
        <v>0.38</v>
      </c>
      <c r="E21" s="37">
        <f>SUM(E20)</f>
        <v>0.38</v>
      </c>
      <c r="F21" s="37">
        <f>SUM(F20)</f>
        <v>9.8800000000000008</v>
      </c>
      <c r="G21" s="37">
        <f>SUM(G20)</f>
        <v>42.75</v>
      </c>
    </row>
    <row r="22" spans="1:7" x14ac:dyDescent="0.25">
      <c r="A22" s="15"/>
      <c r="B22" s="3" t="s">
        <v>12</v>
      </c>
      <c r="C22" s="16"/>
      <c r="D22" s="13"/>
      <c r="E22" s="13"/>
      <c r="F22" s="13"/>
      <c r="G22" s="13"/>
    </row>
    <row r="23" spans="1:7" ht="31.5" x14ac:dyDescent="0.25">
      <c r="A23" s="20" t="s">
        <v>71</v>
      </c>
      <c r="B23" s="29" t="s">
        <v>42</v>
      </c>
      <c r="C23" s="27" t="s">
        <v>33</v>
      </c>
      <c r="D23" s="27">
        <v>1.33</v>
      </c>
      <c r="E23" s="27">
        <v>4.58</v>
      </c>
      <c r="F23" s="27">
        <v>7.11</v>
      </c>
      <c r="G23" s="27">
        <v>77.86</v>
      </c>
    </row>
    <row r="24" spans="1:7" x14ac:dyDescent="0.25">
      <c r="A24" s="15" t="s">
        <v>72</v>
      </c>
      <c r="B24" s="29" t="s">
        <v>79</v>
      </c>
      <c r="C24" s="30" t="s">
        <v>80</v>
      </c>
      <c r="D24" s="30">
        <v>12.071</v>
      </c>
      <c r="E24" s="30">
        <v>13.071</v>
      </c>
      <c r="F24" s="30">
        <v>2.714</v>
      </c>
      <c r="G24" s="30">
        <v>176.428</v>
      </c>
    </row>
    <row r="25" spans="1:7" x14ac:dyDescent="0.25">
      <c r="A25" s="15" t="s">
        <v>73</v>
      </c>
      <c r="B25" s="29" t="s">
        <v>100</v>
      </c>
      <c r="C25" s="27">
        <v>110</v>
      </c>
      <c r="D25" s="27">
        <v>3.585</v>
      </c>
      <c r="E25" s="27">
        <v>5.1710000000000003</v>
      </c>
      <c r="F25" s="27">
        <v>37</v>
      </c>
      <c r="G25" s="27">
        <v>209</v>
      </c>
    </row>
    <row r="26" spans="1:7" x14ac:dyDescent="0.25">
      <c r="A26" s="15" t="s">
        <v>74</v>
      </c>
      <c r="B26" s="29" t="s">
        <v>10</v>
      </c>
      <c r="C26" s="27">
        <v>40</v>
      </c>
      <c r="D26" s="27">
        <v>3.04</v>
      </c>
      <c r="E26" s="27">
        <v>0.32</v>
      </c>
      <c r="F26" s="27">
        <v>19.68</v>
      </c>
      <c r="G26" s="27">
        <v>94</v>
      </c>
    </row>
    <row r="27" spans="1:7" customFormat="1" x14ac:dyDescent="0.25">
      <c r="A27" s="21" t="s">
        <v>75</v>
      </c>
      <c r="B27" s="29" t="s">
        <v>11</v>
      </c>
      <c r="C27" s="27">
        <v>40</v>
      </c>
      <c r="D27" s="27">
        <v>2.64</v>
      </c>
      <c r="E27" s="27">
        <v>0.48</v>
      </c>
      <c r="F27" s="27">
        <v>13.36</v>
      </c>
      <c r="G27" s="27">
        <v>69.599999999999994</v>
      </c>
    </row>
    <row r="28" spans="1:7" customFormat="1" x14ac:dyDescent="0.25">
      <c r="A28" s="21" t="s">
        <v>76</v>
      </c>
      <c r="B28" s="29" t="s">
        <v>19</v>
      </c>
      <c r="C28" s="27">
        <v>150</v>
      </c>
      <c r="D28" s="27">
        <v>0.75</v>
      </c>
      <c r="E28" s="27">
        <v>0.15</v>
      </c>
      <c r="F28" s="27">
        <v>15.15</v>
      </c>
      <c r="G28" s="27">
        <v>69</v>
      </c>
    </row>
    <row r="29" spans="1:7" x14ac:dyDescent="0.25">
      <c r="A29" s="15"/>
      <c r="B29" s="16"/>
      <c r="C29" s="17" t="s">
        <v>8</v>
      </c>
      <c r="D29" s="38">
        <f>SUM(D23:D27)</f>
        <v>22.666</v>
      </c>
      <c r="E29" s="37">
        <f>SUM(E23:E27)</f>
        <v>23.622</v>
      </c>
      <c r="F29" s="37">
        <f>SUM(F23:F27)</f>
        <v>79.86399999999999</v>
      </c>
      <c r="G29" s="38">
        <f>SUM(G23:G27)</f>
        <v>626.88800000000003</v>
      </c>
    </row>
    <row r="30" spans="1:7" x14ac:dyDescent="0.25">
      <c r="A30" s="15"/>
      <c r="B30" s="12" t="s">
        <v>24</v>
      </c>
      <c r="C30" s="31"/>
      <c r="D30" s="19"/>
      <c r="E30" s="19"/>
      <c r="F30" s="19"/>
      <c r="G30" s="19"/>
    </row>
    <row r="31" spans="1:7" x14ac:dyDescent="0.25">
      <c r="A31" s="15" t="s">
        <v>71</v>
      </c>
      <c r="B31" s="29" t="s">
        <v>49</v>
      </c>
      <c r="C31" s="30" t="s">
        <v>50</v>
      </c>
      <c r="D31" s="30">
        <v>4.42</v>
      </c>
      <c r="E31" s="30">
        <v>4.6100000000000003</v>
      </c>
      <c r="F31" s="30">
        <v>24.35</v>
      </c>
      <c r="G31" s="30">
        <v>156.63999999999999</v>
      </c>
    </row>
    <row r="32" spans="1:7" x14ac:dyDescent="0.25">
      <c r="A32" s="15" t="s">
        <v>72</v>
      </c>
      <c r="B32" s="29" t="s">
        <v>23</v>
      </c>
      <c r="C32" s="27">
        <v>150</v>
      </c>
      <c r="D32" s="27">
        <v>0</v>
      </c>
      <c r="E32" s="27">
        <v>0</v>
      </c>
      <c r="F32" s="27">
        <v>11.28</v>
      </c>
      <c r="G32" s="27">
        <v>45.09</v>
      </c>
    </row>
    <row r="33" spans="1:7" x14ac:dyDescent="0.25">
      <c r="A33" s="16"/>
      <c r="B33" s="16"/>
      <c r="C33" s="17" t="s">
        <v>8</v>
      </c>
      <c r="D33" s="23">
        <f>SUM(D31:D32)</f>
        <v>4.42</v>
      </c>
      <c r="E33" s="23">
        <f>SUM(E31:E32)</f>
        <v>4.6100000000000003</v>
      </c>
      <c r="F33" s="23">
        <f>SUM(F31:F32)</f>
        <v>35.630000000000003</v>
      </c>
      <c r="G33" s="23">
        <f>SUM(G31:G32)</f>
        <v>201.73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40"/>
  <sheetViews>
    <sheetView zoomScale="90" zoomScaleNormal="90" workbookViewId="0">
      <selection activeCell="K25" sqref="K24:K25"/>
    </sheetView>
  </sheetViews>
  <sheetFormatPr defaultRowHeight="15.75" x14ac:dyDescent="0.25"/>
  <cols>
    <col min="1" max="1" width="3.5703125" style="4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66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77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3" t="s">
        <v>71</v>
      </c>
      <c r="B15" s="29" t="s">
        <v>110</v>
      </c>
      <c r="C15" s="27" t="s">
        <v>26</v>
      </c>
      <c r="D15" s="27">
        <v>19.5</v>
      </c>
      <c r="E15" s="27">
        <v>13.1</v>
      </c>
      <c r="F15" s="27">
        <v>30.98</v>
      </c>
      <c r="G15" s="27">
        <v>295.93</v>
      </c>
    </row>
    <row r="16" spans="1:7" x14ac:dyDescent="0.25">
      <c r="A16" s="15" t="s">
        <v>72</v>
      </c>
      <c r="B16" s="29" t="s">
        <v>39</v>
      </c>
      <c r="C16" s="27">
        <v>150</v>
      </c>
      <c r="D16" s="27">
        <v>1.0900000000000001</v>
      </c>
      <c r="E16" s="27">
        <v>0.94</v>
      </c>
      <c r="F16" s="27">
        <v>13.08</v>
      </c>
      <c r="G16" s="27">
        <v>65.34</v>
      </c>
    </row>
    <row r="17" spans="1:7" x14ac:dyDescent="0.25">
      <c r="A17" s="15" t="s">
        <v>73</v>
      </c>
      <c r="B17" s="29" t="s">
        <v>112</v>
      </c>
      <c r="C17" s="27">
        <v>50</v>
      </c>
      <c r="D17" s="27">
        <v>1.4</v>
      </c>
      <c r="E17" s="27">
        <v>1.65</v>
      </c>
      <c r="F17" s="27">
        <v>38.65</v>
      </c>
      <c r="G17" s="27">
        <v>175</v>
      </c>
    </row>
    <row r="18" spans="1:7" x14ac:dyDescent="0.25">
      <c r="A18" s="15" t="s">
        <v>111</v>
      </c>
      <c r="B18" s="29" t="s">
        <v>52</v>
      </c>
      <c r="C18" s="27">
        <v>30</v>
      </c>
      <c r="D18" s="27">
        <v>2.25</v>
      </c>
      <c r="E18" s="27">
        <v>0.87</v>
      </c>
      <c r="F18" s="27">
        <v>15.42</v>
      </c>
      <c r="G18" s="27">
        <v>78.599999999999994</v>
      </c>
    </row>
    <row r="19" spans="1:7" x14ac:dyDescent="0.25">
      <c r="A19" s="13"/>
      <c r="B19" s="12"/>
      <c r="C19" s="23" t="s">
        <v>8</v>
      </c>
      <c r="D19" s="37">
        <f>SUM(D15:D18)</f>
        <v>24.24</v>
      </c>
      <c r="E19" s="37">
        <f>SUM(E15:E18)</f>
        <v>16.559999999999999</v>
      </c>
      <c r="F19" s="37">
        <f>SUM(F15:F18)</f>
        <v>98.13000000000001</v>
      </c>
      <c r="G19" s="37">
        <f>SUM(G15:G18)</f>
        <v>614.87</v>
      </c>
    </row>
    <row r="20" spans="1:7" x14ac:dyDescent="0.25">
      <c r="A20" s="13"/>
      <c r="B20" s="12" t="s">
        <v>18</v>
      </c>
      <c r="C20" s="13"/>
      <c r="D20" s="19"/>
      <c r="E20" s="19"/>
      <c r="F20" s="19"/>
      <c r="G20" s="19"/>
    </row>
    <row r="21" spans="1:7" x14ac:dyDescent="0.25">
      <c r="A21" s="13" t="s">
        <v>71</v>
      </c>
      <c r="B21" s="29" t="s">
        <v>19</v>
      </c>
      <c r="C21" s="27">
        <v>100</v>
      </c>
      <c r="D21" s="27">
        <v>0.5</v>
      </c>
      <c r="E21" s="27">
        <v>0.1</v>
      </c>
      <c r="F21" s="27">
        <v>10.1</v>
      </c>
      <c r="G21" s="27">
        <v>46</v>
      </c>
    </row>
    <row r="22" spans="1:7" x14ac:dyDescent="0.25">
      <c r="A22" s="13"/>
      <c r="B22" s="3"/>
      <c r="C22" s="23" t="s">
        <v>8</v>
      </c>
      <c r="D22" s="37">
        <f>SUM(D21)</f>
        <v>0.5</v>
      </c>
      <c r="E22" s="37">
        <f>SUM(E21)</f>
        <v>0.1</v>
      </c>
      <c r="F22" s="37">
        <f>SUM(F21)</f>
        <v>10.1</v>
      </c>
      <c r="G22" s="37">
        <f>SUM(G21)</f>
        <v>46</v>
      </c>
    </row>
    <row r="23" spans="1:7" x14ac:dyDescent="0.25">
      <c r="A23" s="15"/>
      <c r="B23" s="3" t="s">
        <v>12</v>
      </c>
      <c r="C23" s="13"/>
      <c r="D23" s="13"/>
      <c r="E23" s="13"/>
      <c r="F23" s="13"/>
      <c r="G23" s="13"/>
    </row>
    <row r="24" spans="1:7" x14ac:dyDescent="0.25">
      <c r="A24" s="20" t="s">
        <v>71</v>
      </c>
      <c r="B24" s="29" t="s">
        <v>103</v>
      </c>
      <c r="C24" s="27">
        <v>150</v>
      </c>
      <c r="D24" s="27">
        <v>1.3140000000000001</v>
      </c>
      <c r="E24" s="27">
        <v>2.4279999999999999</v>
      </c>
      <c r="F24" s="27">
        <v>8.6419999999999995</v>
      </c>
      <c r="G24" s="27">
        <v>61.713999999999999</v>
      </c>
    </row>
    <row r="25" spans="1:7" x14ac:dyDescent="0.25">
      <c r="A25" s="15" t="s">
        <v>72</v>
      </c>
      <c r="B25" s="29" t="s">
        <v>101</v>
      </c>
      <c r="C25" s="27" t="s">
        <v>43</v>
      </c>
      <c r="D25" s="27">
        <v>10</v>
      </c>
      <c r="E25" s="27">
        <v>9.75</v>
      </c>
      <c r="F25" s="27">
        <v>1.65</v>
      </c>
      <c r="G25" s="27">
        <v>129</v>
      </c>
    </row>
    <row r="26" spans="1:7" x14ac:dyDescent="0.25">
      <c r="A26" s="15" t="s">
        <v>73</v>
      </c>
      <c r="B26" s="29" t="s">
        <v>102</v>
      </c>
      <c r="C26" s="27">
        <v>110</v>
      </c>
      <c r="D26" s="27">
        <v>2.2599999999999998</v>
      </c>
      <c r="E26" s="27">
        <v>4.66</v>
      </c>
      <c r="F26" s="27">
        <v>10.33</v>
      </c>
      <c r="G26" s="27">
        <v>106.55</v>
      </c>
    </row>
    <row r="27" spans="1:7" x14ac:dyDescent="0.25">
      <c r="A27" s="15" t="s">
        <v>74</v>
      </c>
      <c r="B27" s="29" t="s">
        <v>10</v>
      </c>
      <c r="C27" s="27">
        <v>40</v>
      </c>
      <c r="D27" s="27">
        <v>3.04</v>
      </c>
      <c r="E27" s="27">
        <v>0.32</v>
      </c>
      <c r="F27" s="27">
        <v>19.68</v>
      </c>
      <c r="G27" s="27">
        <v>94</v>
      </c>
    </row>
    <row r="28" spans="1:7" customFormat="1" x14ac:dyDescent="0.25">
      <c r="A28" s="21" t="s">
        <v>75</v>
      </c>
      <c r="B28" s="29" t="s">
        <v>11</v>
      </c>
      <c r="C28" s="27">
        <v>40</v>
      </c>
      <c r="D28" s="27">
        <v>2.64</v>
      </c>
      <c r="E28" s="27">
        <v>0.48</v>
      </c>
      <c r="F28" s="27">
        <v>13.36</v>
      </c>
      <c r="G28" s="27">
        <v>69.599999999999994</v>
      </c>
    </row>
    <row r="29" spans="1:7" customFormat="1" x14ac:dyDescent="0.25">
      <c r="A29" s="21" t="s">
        <v>76</v>
      </c>
      <c r="B29" s="29" t="s">
        <v>9</v>
      </c>
      <c r="C29" s="27">
        <v>150</v>
      </c>
      <c r="D29" s="27">
        <v>0.51</v>
      </c>
      <c r="E29" s="27">
        <v>0</v>
      </c>
      <c r="F29" s="27">
        <v>17.29</v>
      </c>
      <c r="G29" s="27">
        <v>71.180000000000007</v>
      </c>
    </row>
    <row r="30" spans="1:7" x14ac:dyDescent="0.25">
      <c r="A30" s="15"/>
      <c r="B30" s="16"/>
      <c r="C30" s="23" t="s">
        <v>8</v>
      </c>
      <c r="D30" s="38">
        <f>SUM(D24:D28)</f>
        <v>19.254000000000001</v>
      </c>
      <c r="E30" s="37">
        <f>SUM(E24:E28)</f>
        <v>17.638000000000002</v>
      </c>
      <c r="F30" s="37">
        <f>SUM(F24:F28)</f>
        <v>53.661999999999999</v>
      </c>
      <c r="G30" s="38">
        <f>SUM(G24:G28)</f>
        <v>460.86400000000003</v>
      </c>
    </row>
    <row r="31" spans="1:7" x14ac:dyDescent="0.25">
      <c r="A31" s="15"/>
      <c r="B31" s="12" t="s">
        <v>24</v>
      </c>
      <c r="C31" s="12"/>
      <c r="D31" s="19"/>
      <c r="E31" s="19"/>
      <c r="F31" s="19"/>
      <c r="G31" s="19"/>
    </row>
    <row r="32" spans="1:7" x14ac:dyDescent="0.25">
      <c r="A32" s="15" t="s">
        <v>71</v>
      </c>
      <c r="B32" s="29" t="s">
        <v>30</v>
      </c>
      <c r="C32" s="27">
        <v>150</v>
      </c>
      <c r="D32" s="27">
        <v>4.2</v>
      </c>
      <c r="E32" s="27">
        <v>3.29</v>
      </c>
      <c r="F32" s="27">
        <v>6.14</v>
      </c>
      <c r="G32" s="27">
        <v>70.89</v>
      </c>
    </row>
    <row r="33" spans="1:7" x14ac:dyDescent="0.25">
      <c r="A33" s="15" t="s">
        <v>72</v>
      </c>
      <c r="B33" s="29" t="s">
        <v>53</v>
      </c>
      <c r="C33" s="27">
        <v>50</v>
      </c>
      <c r="D33" s="27">
        <v>4.9000000000000004</v>
      </c>
      <c r="E33" s="27">
        <v>2.3199999999999998</v>
      </c>
      <c r="F33" s="27">
        <v>28.95</v>
      </c>
      <c r="G33" s="27">
        <v>156.09</v>
      </c>
    </row>
    <row r="34" spans="1:7" x14ac:dyDescent="0.25">
      <c r="A34" s="16"/>
      <c r="B34" s="16"/>
      <c r="C34" s="23" t="s">
        <v>8</v>
      </c>
      <c r="D34" s="23">
        <f>SUM(D32:D33)</f>
        <v>9.1000000000000014</v>
      </c>
      <c r="E34" s="23">
        <f>SUM(E32:E33)</f>
        <v>5.6099999999999994</v>
      </c>
      <c r="F34" s="23">
        <f>SUM(F32:F33)</f>
        <v>35.089999999999996</v>
      </c>
      <c r="G34" s="23">
        <f>SUM(G32:G33)</f>
        <v>226.98000000000002</v>
      </c>
    </row>
    <row r="39" spans="1:7" x14ac:dyDescent="0.25">
      <c r="D39" s="4"/>
      <c r="E39" s="4"/>
    </row>
    <row r="40" spans="1:7" x14ac:dyDescent="0.25">
      <c r="C40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9"/>
  <sheetViews>
    <sheetView workbookViewId="0">
      <selection activeCell="M27" sqref="M27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67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39" t="s">
        <v>54</v>
      </c>
      <c r="C15" s="27">
        <v>150</v>
      </c>
      <c r="D15" s="27">
        <v>3.61</v>
      </c>
      <c r="E15" s="27">
        <v>3.88</v>
      </c>
      <c r="F15" s="27">
        <v>12.43</v>
      </c>
      <c r="G15" s="27">
        <v>100.62</v>
      </c>
    </row>
    <row r="16" spans="1:7" x14ac:dyDescent="0.25">
      <c r="A16" s="15" t="s">
        <v>72</v>
      </c>
      <c r="B16" s="29" t="s">
        <v>15</v>
      </c>
      <c r="C16" s="40" t="s">
        <v>17</v>
      </c>
      <c r="D16" s="27">
        <v>1.22</v>
      </c>
      <c r="E16" s="27">
        <v>12.5</v>
      </c>
      <c r="F16" s="27">
        <v>7.5</v>
      </c>
      <c r="G16" s="27">
        <v>147.32</v>
      </c>
    </row>
    <row r="17" spans="1:7" x14ac:dyDescent="0.25">
      <c r="A17" s="15" t="s">
        <v>73</v>
      </c>
      <c r="B17" s="29" t="s">
        <v>28</v>
      </c>
      <c r="C17" s="27">
        <v>150</v>
      </c>
      <c r="D17" s="27">
        <v>1.96</v>
      </c>
      <c r="E17" s="27">
        <v>0.34</v>
      </c>
      <c r="F17" s="27">
        <v>19.46</v>
      </c>
      <c r="G17" s="27">
        <v>88.72</v>
      </c>
    </row>
    <row r="18" spans="1:7" x14ac:dyDescent="0.25">
      <c r="A18" s="13"/>
      <c r="B18" s="12"/>
      <c r="C18" s="23" t="s">
        <v>8</v>
      </c>
      <c r="D18" s="37">
        <f>SUM(D15:D17)</f>
        <v>6.79</v>
      </c>
      <c r="E18" s="37">
        <f>SUM(E15:E17)</f>
        <v>16.72</v>
      </c>
      <c r="F18" s="37">
        <f>SUM(F15:F17)</f>
        <v>39.39</v>
      </c>
      <c r="G18" s="37">
        <f>SUM(G15:G17)</f>
        <v>336.65999999999997</v>
      </c>
    </row>
    <row r="19" spans="1:7" x14ac:dyDescent="0.25">
      <c r="A19" s="13"/>
      <c r="B19" s="12" t="s">
        <v>18</v>
      </c>
      <c r="C19" s="13"/>
      <c r="D19" s="19"/>
      <c r="E19" s="19"/>
      <c r="F19" s="19"/>
      <c r="G19" s="19"/>
    </row>
    <row r="20" spans="1:7" x14ac:dyDescent="0.25">
      <c r="A20" s="13" t="s">
        <v>71</v>
      </c>
      <c r="B20" s="29" t="s">
        <v>29</v>
      </c>
      <c r="C20" s="27">
        <v>95</v>
      </c>
      <c r="D20" s="27">
        <v>0.38</v>
      </c>
      <c r="E20" s="27">
        <v>0.38</v>
      </c>
      <c r="F20" s="27">
        <v>9.8800000000000008</v>
      </c>
      <c r="G20" s="27">
        <v>42.75</v>
      </c>
    </row>
    <row r="21" spans="1:7" x14ac:dyDescent="0.25">
      <c r="A21" s="13"/>
      <c r="B21" s="3"/>
      <c r="C21" s="23" t="s">
        <v>8</v>
      </c>
      <c r="D21" s="37">
        <f>SUM(D20)</f>
        <v>0.38</v>
      </c>
      <c r="E21" s="37">
        <f>SUM(E20)</f>
        <v>0.38</v>
      </c>
      <c r="F21" s="37">
        <f>SUM(F20)</f>
        <v>9.8800000000000008</v>
      </c>
      <c r="G21" s="37">
        <f>SUM(G20)</f>
        <v>42.75</v>
      </c>
    </row>
    <row r="22" spans="1:7" x14ac:dyDescent="0.25">
      <c r="A22" s="15"/>
      <c r="B22" s="3" t="s">
        <v>12</v>
      </c>
      <c r="C22" s="13"/>
      <c r="D22" s="13"/>
      <c r="E22" s="13"/>
      <c r="F22" s="13"/>
      <c r="G22" s="13"/>
    </row>
    <row r="23" spans="1:7" x14ac:dyDescent="0.25">
      <c r="A23" s="20" t="s">
        <v>71</v>
      </c>
      <c r="B23" s="29" t="s">
        <v>104</v>
      </c>
      <c r="C23" s="27">
        <v>150</v>
      </c>
      <c r="D23" s="27">
        <v>1.33</v>
      </c>
      <c r="E23" s="27">
        <v>4.58</v>
      </c>
      <c r="F23" s="27">
        <v>7.11</v>
      </c>
      <c r="G23" s="27">
        <v>77.86</v>
      </c>
    </row>
    <row r="24" spans="1:7" x14ac:dyDescent="0.25">
      <c r="A24" s="15" t="s">
        <v>72</v>
      </c>
      <c r="B24" s="29" t="s">
        <v>105</v>
      </c>
      <c r="C24" s="30">
        <v>110</v>
      </c>
      <c r="D24" s="30">
        <v>8.5500000000000007</v>
      </c>
      <c r="E24" s="30">
        <v>7.85</v>
      </c>
      <c r="F24" s="30">
        <v>7.38</v>
      </c>
      <c r="G24" s="30">
        <v>257.75</v>
      </c>
    </row>
    <row r="25" spans="1:7" x14ac:dyDescent="0.25">
      <c r="A25" s="15" t="s">
        <v>73</v>
      </c>
      <c r="B25" s="29" t="s">
        <v>106</v>
      </c>
      <c r="C25" s="27">
        <v>50</v>
      </c>
      <c r="D25" s="27">
        <v>7.35</v>
      </c>
      <c r="E25" s="27">
        <v>5.55</v>
      </c>
      <c r="F25" s="27">
        <v>6.35</v>
      </c>
      <c r="G25" s="27">
        <v>105</v>
      </c>
    </row>
    <row r="26" spans="1:7" x14ac:dyDescent="0.25">
      <c r="A26" s="15" t="s">
        <v>74</v>
      </c>
      <c r="B26" s="29" t="s">
        <v>107</v>
      </c>
      <c r="C26" s="27">
        <v>150</v>
      </c>
      <c r="D26" s="27">
        <v>0.22500000000000001</v>
      </c>
      <c r="E26" s="27">
        <v>0.15</v>
      </c>
      <c r="F26" s="27">
        <v>45</v>
      </c>
      <c r="G26" s="27">
        <v>45</v>
      </c>
    </row>
    <row r="27" spans="1:7" customFormat="1" x14ac:dyDescent="0.25">
      <c r="A27" s="21" t="s">
        <v>75</v>
      </c>
      <c r="B27" s="29" t="s">
        <v>10</v>
      </c>
      <c r="C27" s="27">
        <v>40</v>
      </c>
      <c r="D27" s="27">
        <v>3.04</v>
      </c>
      <c r="E27" s="27">
        <v>0.32</v>
      </c>
      <c r="F27" s="27">
        <v>19.68</v>
      </c>
      <c r="G27" s="27">
        <v>94</v>
      </c>
    </row>
    <row r="28" spans="1:7" customFormat="1" x14ac:dyDescent="0.25">
      <c r="A28" s="21" t="s">
        <v>76</v>
      </c>
      <c r="B28" s="29" t="s">
        <v>11</v>
      </c>
      <c r="C28" s="27">
        <v>40</v>
      </c>
      <c r="D28" s="27">
        <v>2.64</v>
      </c>
      <c r="E28" s="27">
        <v>0.48</v>
      </c>
      <c r="F28" s="27">
        <v>13.36</v>
      </c>
      <c r="G28" s="27">
        <v>69.599999999999994</v>
      </c>
    </row>
    <row r="29" spans="1:7" x14ac:dyDescent="0.25">
      <c r="A29" s="15"/>
      <c r="B29" s="16"/>
      <c r="C29" s="23" t="s">
        <v>8</v>
      </c>
      <c r="D29" s="38">
        <f>SUM(D23:D27)</f>
        <v>20.495000000000001</v>
      </c>
      <c r="E29" s="37">
        <f>SUM(E23:E27)</f>
        <v>18.45</v>
      </c>
      <c r="F29" s="37">
        <f>SUM(F23:F27)</f>
        <v>85.52000000000001</v>
      </c>
      <c r="G29" s="38">
        <f>SUM(G23:G27)</f>
        <v>579.61</v>
      </c>
    </row>
    <row r="30" spans="1:7" x14ac:dyDescent="0.25">
      <c r="A30" s="15"/>
      <c r="B30" s="12" t="s">
        <v>24</v>
      </c>
      <c r="C30" s="12"/>
      <c r="D30" s="19"/>
      <c r="E30" s="19"/>
      <c r="F30" s="19"/>
      <c r="G30" s="19"/>
    </row>
    <row r="31" spans="1:7" x14ac:dyDescent="0.25">
      <c r="A31" s="15" t="s">
        <v>71</v>
      </c>
      <c r="B31" s="29" t="s">
        <v>31</v>
      </c>
      <c r="C31" s="27">
        <v>50</v>
      </c>
      <c r="D31" s="27">
        <v>6.73</v>
      </c>
      <c r="E31" s="27">
        <v>14.23</v>
      </c>
      <c r="F31" s="27">
        <v>17.03</v>
      </c>
      <c r="G31" s="27">
        <v>223.05</v>
      </c>
    </row>
    <row r="32" spans="1:7" x14ac:dyDescent="0.25">
      <c r="A32" s="15" t="s">
        <v>72</v>
      </c>
      <c r="B32" s="29" t="s">
        <v>36</v>
      </c>
      <c r="C32" s="27">
        <v>150</v>
      </c>
      <c r="D32" s="27">
        <v>1.02</v>
      </c>
      <c r="E32" s="27">
        <v>0</v>
      </c>
      <c r="F32" s="27">
        <v>21.77</v>
      </c>
      <c r="G32" s="27">
        <v>91.14</v>
      </c>
    </row>
    <row r="33" spans="1:7" x14ac:dyDescent="0.25">
      <c r="A33" s="16"/>
      <c r="B33" s="16"/>
      <c r="C33" s="23" t="s">
        <v>8</v>
      </c>
      <c r="D33" s="23">
        <f>SUM(D31:D32)</f>
        <v>7.75</v>
      </c>
      <c r="E33" s="23">
        <f>SUM(E31:E32)</f>
        <v>14.23</v>
      </c>
      <c r="F33" s="23">
        <f>SUM(F31:F32)</f>
        <v>38.799999999999997</v>
      </c>
      <c r="G33" s="23">
        <f>SUM(G31:G32)</f>
        <v>314.19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G39"/>
  <sheetViews>
    <sheetView workbookViewId="0">
      <selection activeCell="J32" sqref="J32"/>
    </sheetView>
  </sheetViews>
  <sheetFormatPr defaultRowHeight="15.75" x14ac:dyDescent="0.25"/>
  <cols>
    <col min="1" max="1" width="3.7109375" style="4" bestFit="1" customWidth="1"/>
    <col min="2" max="2" width="36.28515625" style="4" customWidth="1"/>
    <col min="3" max="3" width="12.28515625" style="4" customWidth="1"/>
    <col min="4" max="4" width="10.42578125" style="5" customWidth="1"/>
    <col min="5" max="5" width="8.5703125" style="5" customWidth="1"/>
    <col min="6" max="6" width="12.28515625" style="5" customWidth="1"/>
    <col min="7" max="7" width="15.85546875" style="5" customWidth="1"/>
    <col min="8" max="16384" width="9.140625" style="4"/>
  </cols>
  <sheetData>
    <row r="2" spans="1:7" x14ac:dyDescent="0.25">
      <c r="B2" s="42"/>
      <c r="C2" s="42"/>
      <c r="D2" s="43"/>
      <c r="E2" s="43"/>
      <c r="F2" s="43"/>
      <c r="G2" s="43"/>
    </row>
    <row r="3" spans="1:7" x14ac:dyDescent="0.25">
      <c r="B3" s="42" t="s">
        <v>84</v>
      </c>
      <c r="C3" s="42"/>
      <c r="D3" s="42"/>
      <c r="E3" s="42" t="s">
        <v>85</v>
      </c>
      <c r="F3" s="42"/>
      <c r="G3" s="42"/>
    </row>
    <row r="4" spans="1:7" x14ac:dyDescent="0.25">
      <c r="B4" s="42" t="s">
        <v>91</v>
      </c>
      <c r="C4" s="42"/>
      <c r="D4" s="44" t="s">
        <v>86</v>
      </c>
      <c r="E4" s="44"/>
      <c r="F4" s="44"/>
      <c r="G4" s="44"/>
    </row>
    <row r="5" spans="1:7" x14ac:dyDescent="0.25">
      <c r="A5" s="11"/>
      <c r="B5" s="42"/>
      <c r="C5" s="42"/>
      <c r="D5" s="44"/>
      <c r="E5" s="44"/>
      <c r="F5" s="44"/>
      <c r="G5" s="44"/>
    </row>
    <row r="6" spans="1:7" customFormat="1" x14ac:dyDescent="0.25">
      <c r="A6" s="25"/>
      <c r="B6" s="42" t="s">
        <v>92</v>
      </c>
      <c r="C6" s="42"/>
      <c r="D6" s="44" t="s">
        <v>87</v>
      </c>
      <c r="E6" s="44"/>
      <c r="F6" s="44"/>
      <c r="G6" s="44"/>
    </row>
    <row r="7" spans="1:7" x14ac:dyDescent="0.25">
      <c r="A7" s="11"/>
      <c r="B7" s="42" t="s">
        <v>88</v>
      </c>
      <c r="C7" s="42"/>
      <c r="D7" s="45" t="s">
        <v>89</v>
      </c>
      <c r="E7" s="44"/>
      <c r="F7" s="53" t="s">
        <v>90</v>
      </c>
      <c r="G7" s="53"/>
    </row>
    <row r="9" spans="1:7" ht="18.75" x14ac:dyDescent="0.3">
      <c r="C9" s="9"/>
      <c r="D9" s="24"/>
      <c r="E9" s="6"/>
    </row>
    <row r="10" spans="1:7" ht="18.75" x14ac:dyDescent="0.3">
      <c r="C10" s="49" t="s">
        <v>59</v>
      </c>
      <c r="D10" s="50"/>
      <c r="E10" s="50"/>
      <c r="F10" s="50"/>
      <c r="G10" s="50"/>
    </row>
    <row r="11" spans="1:7" ht="18.75" x14ac:dyDescent="0.3">
      <c r="C11" s="51" t="s">
        <v>68</v>
      </c>
      <c r="D11" s="52"/>
      <c r="E11" s="52"/>
      <c r="F11" s="52"/>
      <c r="G11" s="52"/>
    </row>
    <row r="12" spans="1:7" ht="18.75" x14ac:dyDescent="0.3">
      <c r="C12" s="7"/>
      <c r="D12" s="26"/>
      <c r="E12" s="6"/>
    </row>
    <row r="13" spans="1:7" s="18" customFormat="1" ht="39.75" customHeight="1" x14ac:dyDescent="0.25">
      <c r="A13" s="22" t="s">
        <v>70</v>
      </c>
      <c r="B13" s="2" t="s">
        <v>0</v>
      </c>
      <c r="C13" s="2" t="s">
        <v>1</v>
      </c>
      <c r="D13" s="22" t="s">
        <v>2</v>
      </c>
      <c r="E13" s="22" t="s">
        <v>3</v>
      </c>
      <c r="F13" s="22" t="s">
        <v>4</v>
      </c>
      <c r="G13" s="2" t="s">
        <v>5</v>
      </c>
    </row>
    <row r="14" spans="1:7" x14ac:dyDescent="0.25">
      <c r="A14" s="13"/>
      <c r="B14" s="12" t="s">
        <v>6</v>
      </c>
      <c r="C14" s="14"/>
      <c r="D14" s="13"/>
      <c r="E14" s="13"/>
      <c r="F14" s="13"/>
      <c r="G14" s="13"/>
    </row>
    <row r="15" spans="1:7" x14ac:dyDescent="0.25">
      <c r="A15" s="15" t="s">
        <v>71</v>
      </c>
      <c r="B15" s="39" t="s">
        <v>55</v>
      </c>
      <c r="C15" s="27">
        <v>130</v>
      </c>
      <c r="D15" s="27">
        <v>11.2</v>
      </c>
      <c r="E15" s="27">
        <v>17.2</v>
      </c>
      <c r="F15" s="27">
        <v>3.04</v>
      </c>
      <c r="G15" s="27">
        <v>211.76</v>
      </c>
    </row>
    <row r="16" spans="1:7" x14ac:dyDescent="0.25">
      <c r="A16" s="15" t="s">
        <v>72</v>
      </c>
      <c r="B16" s="29" t="s">
        <v>52</v>
      </c>
      <c r="C16" s="27">
        <v>30</v>
      </c>
      <c r="D16" s="27">
        <v>2.25</v>
      </c>
      <c r="E16" s="27">
        <v>0.87</v>
      </c>
      <c r="F16" s="27">
        <v>15.42</v>
      </c>
      <c r="G16" s="27">
        <v>78.599999999999994</v>
      </c>
    </row>
    <row r="17" spans="1:7" x14ac:dyDescent="0.25">
      <c r="A17" s="15" t="s">
        <v>73</v>
      </c>
      <c r="B17" s="29" t="s">
        <v>16</v>
      </c>
      <c r="C17" s="27">
        <v>150</v>
      </c>
      <c r="D17" s="27">
        <v>2.09</v>
      </c>
      <c r="E17" s="27">
        <v>0.03</v>
      </c>
      <c r="F17" s="27">
        <v>14.85</v>
      </c>
      <c r="G17" s="27">
        <v>67.92</v>
      </c>
    </row>
    <row r="18" spans="1:7" x14ac:dyDescent="0.25">
      <c r="A18" s="13"/>
      <c r="B18" s="12"/>
      <c r="C18" s="23" t="s">
        <v>8</v>
      </c>
      <c r="D18" s="37">
        <f>SUM(D15:D17)</f>
        <v>15.54</v>
      </c>
      <c r="E18" s="37">
        <f>SUM(E15:E17)</f>
        <v>18.100000000000001</v>
      </c>
      <c r="F18" s="37">
        <f>SUM(F15:F17)</f>
        <v>33.31</v>
      </c>
      <c r="G18" s="37">
        <f>SUM(G15:G17)</f>
        <v>358.28000000000003</v>
      </c>
    </row>
    <row r="19" spans="1:7" x14ac:dyDescent="0.25">
      <c r="A19" s="13"/>
      <c r="B19" s="12" t="s">
        <v>18</v>
      </c>
      <c r="C19" s="13"/>
      <c r="D19" s="19"/>
      <c r="E19" s="19"/>
      <c r="F19" s="19"/>
      <c r="G19" s="19"/>
    </row>
    <row r="20" spans="1:7" x14ac:dyDescent="0.25">
      <c r="A20" s="13" t="s">
        <v>71</v>
      </c>
      <c r="B20" s="29" t="s">
        <v>19</v>
      </c>
      <c r="C20" s="27">
        <v>100</v>
      </c>
      <c r="D20" s="27">
        <v>0.5</v>
      </c>
      <c r="E20" s="27">
        <v>0.1</v>
      </c>
      <c r="F20" s="27">
        <v>10.1</v>
      </c>
      <c r="G20" s="27">
        <v>46</v>
      </c>
    </row>
    <row r="21" spans="1:7" x14ac:dyDescent="0.25">
      <c r="A21" s="13"/>
      <c r="B21" s="3"/>
      <c r="C21" s="23" t="s">
        <v>8</v>
      </c>
      <c r="D21" s="37">
        <f>SUM(D20)</f>
        <v>0.5</v>
      </c>
      <c r="E21" s="37">
        <f>SUM(E20)</f>
        <v>0.1</v>
      </c>
      <c r="F21" s="37">
        <f>SUM(F20)</f>
        <v>10.1</v>
      </c>
      <c r="G21" s="37">
        <f>SUM(G20)</f>
        <v>46</v>
      </c>
    </row>
    <row r="22" spans="1:7" x14ac:dyDescent="0.25">
      <c r="A22" s="15"/>
      <c r="B22" s="3" t="s">
        <v>12</v>
      </c>
      <c r="C22" s="13"/>
      <c r="D22" s="13"/>
      <c r="E22" s="13"/>
      <c r="F22" s="13"/>
      <c r="G22" s="13"/>
    </row>
    <row r="23" spans="1:7" x14ac:dyDescent="0.25">
      <c r="A23" s="20" t="s">
        <v>71</v>
      </c>
      <c r="B23" s="29" t="s">
        <v>81</v>
      </c>
      <c r="C23" s="27">
        <v>150</v>
      </c>
      <c r="D23" s="27">
        <v>1.92</v>
      </c>
      <c r="E23" s="27">
        <v>3.27</v>
      </c>
      <c r="F23" s="27">
        <v>9.44</v>
      </c>
      <c r="G23" s="27">
        <v>84.33</v>
      </c>
    </row>
    <row r="24" spans="1:7" x14ac:dyDescent="0.25">
      <c r="A24" s="20" t="s">
        <v>72</v>
      </c>
      <c r="B24" s="29" t="s">
        <v>108</v>
      </c>
      <c r="C24" s="27">
        <v>50</v>
      </c>
      <c r="D24" s="27"/>
      <c r="E24" s="27"/>
      <c r="F24" s="27"/>
      <c r="G24" s="27"/>
    </row>
    <row r="25" spans="1:7" x14ac:dyDescent="0.25">
      <c r="A25" s="15" t="s">
        <v>73</v>
      </c>
      <c r="B25" s="29" t="s">
        <v>7</v>
      </c>
      <c r="C25" s="27">
        <v>110</v>
      </c>
      <c r="D25" s="27">
        <v>20.09</v>
      </c>
      <c r="E25" s="27">
        <v>22.7</v>
      </c>
      <c r="F25" s="27">
        <v>26</v>
      </c>
      <c r="G25" s="27">
        <v>388.57</v>
      </c>
    </row>
    <row r="26" spans="1:7" x14ac:dyDescent="0.25">
      <c r="A26" s="15" t="s">
        <v>74</v>
      </c>
      <c r="B26" s="29" t="s">
        <v>19</v>
      </c>
      <c r="C26" s="27">
        <v>150</v>
      </c>
      <c r="D26" s="27">
        <v>0.42</v>
      </c>
      <c r="E26" s="27">
        <v>0</v>
      </c>
      <c r="F26" s="27">
        <v>20.55</v>
      </c>
      <c r="G26" s="27">
        <v>83.88</v>
      </c>
    </row>
    <row r="27" spans="1:7" customFormat="1" x14ac:dyDescent="0.25">
      <c r="A27" s="21" t="s">
        <v>75</v>
      </c>
      <c r="B27" s="29" t="s">
        <v>10</v>
      </c>
      <c r="C27" s="27">
        <v>40</v>
      </c>
      <c r="D27" s="27">
        <v>3.04</v>
      </c>
      <c r="E27" s="27">
        <v>0.32</v>
      </c>
      <c r="F27" s="27">
        <v>19.68</v>
      </c>
      <c r="G27" s="27">
        <v>94</v>
      </c>
    </row>
    <row r="28" spans="1:7" customFormat="1" x14ac:dyDescent="0.25">
      <c r="A28" s="21" t="s">
        <v>76</v>
      </c>
      <c r="B28" s="29" t="s">
        <v>11</v>
      </c>
      <c r="C28" s="27">
        <v>40</v>
      </c>
      <c r="D28" s="27">
        <v>2.64</v>
      </c>
      <c r="E28" s="27">
        <v>0.48</v>
      </c>
      <c r="F28" s="27">
        <v>13.36</v>
      </c>
      <c r="G28" s="27">
        <v>69.599999999999994</v>
      </c>
    </row>
    <row r="29" spans="1:7" x14ac:dyDescent="0.25">
      <c r="A29" s="15"/>
      <c r="B29" s="16"/>
      <c r="C29" s="23" t="s">
        <v>8</v>
      </c>
      <c r="D29" s="38">
        <f>SUM(D23:D27)</f>
        <v>25.47</v>
      </c>
      <c r="E29" s="37">
        <f>SUM(E23:E27)</f>
        <v>26.29</v>
      </c>
      <c r="F29" s="37">
        <f>SUM(F23:F27)</f>
        <v>75.669999999999987</v>
      </c>
      <c r="G29" s="38">
        <f>SUM(G23:G27)</f>
        <v>650.78</v>
      </c>
    </row>
    <row r="30" spans="1:7" x14ac:dyDescent="0.25">
      <c r="A30" s="15"/>
      <c r="B30" s="12" t="s">
        <v>24</v>
      </c>
      <c r="C30" s="12"/>
      <c r="D30" s="19"/>
      <c r="E30" s="19"/>
      <c r="F30" s="19"/>
      <c r="G30" s="19"/>
    </row>
    <row r="31" spans="1:7" x14ac:dyDescent="0.25">
      <c r="A31" s="15" t="s">
        <v>71</v>
      </c>
      <c r="B31" s="29" t="s">
        <v>56</v>
      </c>
      <c r="C31" s="27">
        <v>50</v>
      </c>
      <c r="D31" s="27">
        <v>4.0599999999999996</v>
      </c>
      <c r="E31" s="27">
        <v>3.73</v>
      </c>
      <c r="F31" s="27">
        <v>32.97</v>
      </c>
      <c r="G31" s="27">
        <v>181.71</v>
      </c>
    </row>
    <row r="32" spans="1:7" x14ac:dyDescent="0.25">
      <c r="A32" s="15" t="s">
        <v>72</v>
      </c>
      <c r="B32" s="29" t="s">
        <v>57</v>
      </c>
      <c r="C32" s="27">
        <v>150</v>
      </c>
      <c r="D32" s="27">
        <v>4.1900000000000004</v>
      </c>
      <c r="E32" s="27">
        <v>4.79</v>
      </c>
      <c r="F32" s="27">
        <v>7.56</v>
      </c>
      <c r="G32" s="27">
        <v>90.09</v>
      </c>
    </row>
    <row r="33" spans="1:7" x14ac:dyDescent="0.25">
      <c r="A33" s="16"/>
      <c r="B33" s="16"/>
      <c r="C33" s="23" t="s">
        <v>8</v>
      </c>
      <c r="D33" s="23">
        <f>SUM(D31:D32)</f>
        <v>8.25</v>
      </c>
      <c r="E33" s="23">
        <f>SUM(E31:E32)</f>
        <v>8.52</v>
      </c>
      <c r="F33" s="23">
        <f>SUM(F31:F32)</f>
        <v>40.53</v>
      </c>
      <c r="G33" s="23">
        <f>SUM(G31:G32)</f>
        <v>271.8</v>
      </c>
    </row>
    <row r="38" spans="1:7" x14ac:dyDescent="0.25">
      <c r="D38" s="4"/>
      <c r="E38" s="4"/>
    </row>
    <row r="39" spans="1:7" x14ac:dyDescent="0.25">
      <c r="C39" s="5"/>
    </row>
  </sheetData>
  <mergeCells count="3">
    <mergeCell ref="C10:G10"/>
    <mergeCell ref="C11:G11"/>
    <mergeCell ref="F7:G7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День1</vt:lpstr>
      <vt:lpstr>День2</vt:lpstr>
      <vt:lpstr>День3</vt:lpstr>
      <vt:lpstr>День4</vt:lpstr>
      <vt:lpstr>День5</vt:lpstr>
      <vt:lpstr>День6</vt:lpstr>
      <vt:lpstr>День7</vt:lpstr>
      <vt:lpstr>День8</vt:lpstr>
      <vt:lpstr>День9</vt:lpstr>
      <vt:lpstr>День10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2024-09-18T17:20:32Z</dcterms:modified>
</cp:coreProperties>
</file>