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18B9AE9-1216-46AB-8C8A-6E79FF03E95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День1" sheetId="1" r:id="rId1"/>
    <sheet name="День2" sheetId="16" r:id="rId2"/>
    <sheet name="День3" sheetId="17" r:id="rId3"/>
    <sheet name="День4" sheetId="18" r:id="rId4"/>
    <sheet name="День5" sheetId="19" r:id="rId5"/>
    <sheet name="День6" sheetId="20" r:id="rId6"/>
    <sheet name="День7" sheetId="21" r:id="rId7"/>
    <sheet name="День8" sheetId="22" r:id="rId8"/>
    <sheet name="День9" sheetId="23" r:id="rId9"/>
    <sheet name="День10" sheetId="24" r:id="rId1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4" l="1"/>
  <c r="F33" i="24"/>
  <c r="E33" i="24"/>
  <c r="D33" i="24"/>
  <c r="G29" i="24"/>
  <c r="F29" i="24"/>
  <c r="E29" i="24"/>
  <c r="D29" i="24"/>
  <c r="G21" i="24"/>
  <c r="F21" i="24"/>
  <c r="E21" i="24"/>
  <c r="D21" i="24"/>
  <c r="G18" i="24"/>
  <c r="F18" i="24"/>
  <c r="E18" i="24"/>
  <c r="D18" i="24"/>
  <c r="G33" i="23"/>
  <c r="F33" i="23"/>
  <c r="E33" i="23"/>
  <c r="D33" i="23"/>
  <c r="G29" i="23"/>
  <c r="F29" i="23"/>
  <c r="E29" i="23"/>
  <c r="D29" i="23"/>
  <c r="G20" i="23"/>
  <c r="F20" i="23"/>
  <c r="E20" i="23"/>
  <c r="D20" i="23"/>
  <c r="G17" i="23"/>
  <c r="F17" i="23"/>
  <c r="E17" i="23"/>
  <c r="D17" i="23"/>
  <c r="G33" i="22"/>
  <c r="F33" i="22"/>
  <c r="E33" i="22"/>
  <c r="D33" i="22"/>
  <c r="G29" i="22"/>
  <c r="F29" i="22"/>
  <c r="E29" i="22"/>
  <c r="D29" i="22"/>
  <c r="G21" i="22"/>
  <c r="F21" i="22"/>
  <c r="E21" i="22"/>
  <c r="D21" i="22"/>
  <c r="G18" i="22"/>
  <c r="F18" i="22"/>
  <c r="E18" i="22"/>
  <c r="D18" i="22"/>
  <c r="G34" i="21"/>
  <c r="F34" i="21"/>
  <c r="E34" i="21"/>
  <c r="D34" i="21"/>
  <c r="G30" i="21"/>
  <c r="F30" i="21"/>
  <c r="E30" i="21"/>
  <c r="D30" i="21"/>
  <c r="G22" i="21"/>
  <c r="F22" i="21"/>
  <c r="E22" i="21"/>
  <c r="D22" i="21"/>
  <c r="G19" i="21"/>
  <c r="F19" i="21"/>
  <c r="E19" i="21"/>
  <c r="D19" i="21"/>
  <c r="G32" i="20"/>
  <c r="F32" i="20"/>
  <c r="E32" i="20"/>
  <c r="D32" i="20"/>
  <c r="G28" i="20"/>
  <c r="F28" i="20"/>
  <c r="E28" i="20"/>
  <c r="D28" i="20"/>
  <c r="G20" i="20"/>
  <c r="F20" i="20"/>
  <c r="E20" i="20"/>
  <c r="D20" i="20"/>
  <c r="G17" i="20"/>
  <c r="F17" i="20"/>
  <c r="E17" i="20"/>
  <c r="D17" i="20"/>
  <c r="G32" i="19"/>
  <c r="F32" i="19"/>
  <c r="E32" i="19"/>
  <c r="D32" i="19"/>
  <c r="G28" i="19"/>
  <c r="F28" i="19"/>
  <c r="E28" i="19"/>
  <c r="D28" i="19"/>
  <c r="G20" i="19"/>
  <c r="F20" i="19"/>
  <c r="E20" i="19"/>
  <c r="D20" i="19"/>
  <c r="G17" i="19"/>
  <c r="F17" i="19"/>
  <c r="E17" i="19"/>
  <c r="D17" i="19"/>
  <c r="G35" i="18"/>
  <c r="F35" i="18"/>
  <c r="E35" i="18"/>
  <c r="D35" i="18"/>
  <c r="G31" i="18"/>
  <c r="F31" i="18"/>
  <c r="E31" i="18"/>
  <c r="D31" i="18"/>
  <c r="G23" i="18"/>
  <c r="F23" i="18"/>
  <c r="E23" i="18"/>
  <c r="D23" i="18"/>
  <c r="G20" i="18"/>
  <c r="F20" i="18"/>
  <c r="E20" i="18"/>
  <c r="D20" i="18"/>
  <c r="G31" i="17"/>
  <c r="F31" i="17"/>
  <c r="E31" i="17"/>
  <c r="D31" i="17"/>
  <c r="G27" i="17"/>
  <c r="F27" i="17"/>
  <c r="E27" i="17"/>
  <c r="D27" i="17"/>
  <c r="G19" i="17"/>
  <c r="F19" i="17"/>
  <c r="E19" i="17"/>
  <c r="D19" i="17"/>
  <c r="G16" i="17"/>
  <c r="F16" i="17"/>
  <c r="E16" i="17"/>
  <c r="D16" i="17"/>
  <c r="G31" i="1"/>
  <c r="F31" i="1"/>
  <c r="E31" i="1"/>
  <c r="D31" i="1"/>
  <c r="G27" i="1"/>
  <c r="F27" i="1"/>
  <c r="E27" i="1"/>
  <c r="D27" i="1"/>
  <c r="G20" i="1"/>
  <c r="F20" i="1"/>
  <c r="E20" i="1"/>
  <c r="D20" i="1"/>
  <c r="G17" i="1"/>
  <c r="F17" i="1"/>
  <c r="E17" i="1"/>
  <c r="D17" i="1"/>
  <c r="D32" i="16"/>
  <c r="E32" i="16"/>
  <c r="F32" i="16"/>
  <c r="G32" i="16"/>
  <c r="D28" i="16"/>
  <c r="E28" i="16"/>
  <c r="F28" i="16"/>
  <c r="G28" i="16"/>
  <c r="D20" i="16"/>
  <c r="E20" i="16"/>
  <c r="F20" i="16"/>
  <c r="G20" i="16"/>
  <c r="D17" i="16"/>
  <c r="E17" i="16"/>
  <c r="F17" i="16"/>
  <c r="G17" i="16"/>
</calcChain>
</file>

<file path=xl/sharedStrings.xml><?xml version="1.0" encoding="utf-8"?>
<sst xmlns="http://schemas.openxmlformats.org/spreadsheetml/2006/main" count="522" uniqueCount="116">
  <si>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</si>
  <si>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</si>
  <si>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</si>
  <si>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</si>
  <si>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</si>
  <si>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</si>
  <si>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</si>
  <si>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Картофельное пюре</t>
  </si>
  <si>
    <t>Итого:</t>
  </si>
  <si>
    <t>Напиток из шиповника</t>
  </si>
  <si>
    <t>Хлеб пшеничный</t>
  </si>
  <si>
    <t>Хлеб ржаной</t>
  </si>
  <si>
    <t>ОБЕД</t>
  </si>
  <si>
    <t>Каша гречневая рассыпчатая</t>
  </si>
  <si>
    <t xml:space="preserve">Каша манная молочная жидкая </t>
  </si>
  <si>
    <t xml:space="preserve">Бутерброд с маслом </t>
  </si>
  <si>
    <t xml:space="preserve">Кофейный напиток с молоком </t>
  </si>
  <si>
    <t>20/10</t>
  </si>
  <si>
    <t>ВТОРОЙ ЗАВТРАК</t>
  </si>
  <si>
    <t xml:space="preserve">Сок </t>
  </si>
  <si>
    <t>Щи со свежей капустой и картофелем</t>
  </si>
  <si>
    <t xml:space="preserve">Макароны отварные </t>
  </si>
  <si>
    <t>Кондитерское изделие (печенье)</t>
  </si>
  <si>
    <t xml:space="preserve">Чай с сахаром </t>
  </si>
  <si>
    <t>ПОЛДНИК</t>
  </si>
  <si>
    <t xml:space="preserve">Каша рисовая молочная с маслом </t>
  </si>
  <si>
    <t>130/5</t>
  </si>
  <si>
    <t xml:space="preserve">Бутерброд с сыром </t>
  </si>
  <si>
    <t xml:space="preserve">Какао с молоком </t>
  </si>
  <si>
    <t xml:space="preserve">Фрукт </t>
  </si>
  <si>
    <t>Кефир</t>
  </si>
  <si>
    <t>Ватрушка с творогом</t>
  </si>
  <si>
    <t>Каша геркулесовая  с маслом</t>
  </si>
  <si>
    <t>Компот из кураги</t>
  </si>
  <si>
    <t xml:space="preserve">Пряник </t>
  </si>
  <si>
    <t xml:space="preserve">Кисель </t>
  </si>
  <si>
    <t xml:space="preserve">Суп молочный с макаронными изделиями </t>
  </si>
  <si>
    <t>Компот  из сухофруктов</t>
  </si>
  <si>
    <t xml:space="preserve">Чай с молоком </t>
  </si>
  <si>
    <t>Булочка «Пермская»</t>
  </si>
  <si>
    <t xml:space="preserve">Омлет натуральный с маслом </t>
  </si>
  <si>
    <t>Борщ со свежей капустой и картофелем  со сметаной</t>
  </si>
  <si>
    <t xml:space="preserve">Печенье </t>
  </si>
  <si>
    <t xml:space="preserve">Йогурт </t>
  </si>
  <si>
    <t xml:space="preserve">Каша «Дружба» с маслом </t>
  </si>
  <si>
    <t xml:space="preserve">Чай с лимоном </t>
  </si>
  <si>
    <t>150/5</t>
  </si>
  <si>
    <t xml:space="preserve">Оладьи с джемом </t>
  </si>
  <si>
    <t>50/10</t>
  </si>
  <si>
    <t>130/20</t>
  </si>
  <si>
    <t xml:space="preserve">Батон нарезной </t>
  </si>
  <si>
    <t xml:space="preserve">Булочка сдобная </t>
  </si>
  <si>
    <t xml:space="preserve">Суп молочный с крупой </t>
  </si>
  <si>
    <t xml:space="preserve">Омлет натуральный </t>
  </si>
  <si>
    <t xml:space="preserve">Гребешок  из дрожжевого теста </t>
  </si>
  <si>
    <t>Молоко кипяченое</t>
  </si>
  <si>
    <t>Запеканка из творога с джемом</t>
  </si>
  <si>
    <t xml:space="preserve">   МЕНЮ ДЕТСКИЙ САД</t>
  </si>
  <si>
    <t xml:space="preserve">№ </t>
  </si>
  <si>
    <t>1.</t>
  </si>
  <si>
    <t>2.</t>
  </si>
  <si>
    <t>3.</t>
  </si>
  <si>
    <t>4.</t>
  </si>
  <si>
    <t>5.</t>
  </si>
  <si>
    <t>6.</t>
  </si>
  <si>
    <t>№</t>
  </si>
  <si>
    <t>ДЕНЬ № 1  (3-7 лет)</t>
  </si>
  <si>
    <t>ДЕНЬ № 2  (3-7 лет)</t>
  </si>
  <si>
    <t>ДЕНЬ № 3  (3-7 лет)</t>
  </si>
  <si>
    <t>ДЕНЬ № 4 (3-7 лет)</t>
  </si>
  <si>
    <t>ДЕНЬ № 5 (3-7 лет)</t>
  </si>
  <si>
    <t>ДЕНЬ № 6 (3-7 лет)</t>
  </si>
  <si>
    <t>ДЕНЬ № 7 (3-7 лет)</t>
  </si>
  <si>
    <t>ДЕНЬ № 8 (3-7 лет)</t>
  </si>
  <si>
    <t>ДЕНЬ № 9 (3-7 лет)</t>
  </si>
  <si>
    <t>ДЕНЬ № 10 (3-7 лет)</t>
  </si>
  <si>
    <t>30/20</t>
  </si>
  <si>
    <t xml:space="preserve">Солянка из птицы </t>
  </si>
  <si>
    <t>Птица в соусе с томатом</t>
  </si>
  <si>
    <t xml:space="preserve">Суп картофельный с горохом </t>
  </si>
  <si>
    <t xml:space="preserve">Рассольник Ленинградский </t>
  </si>
  <si>
    <t>180/10</t>
  </si>
  <si>
    <t>70/20</t>
  </si>
  <si>
    <t xml:space="preserve">                   "Утверждаю"</t>
  </si>
  <si>
    <t xml:space="preserve">                     Согласовано</t>
  </si>
  <si>
    <t>ООО " ТРАПЕЗА "</t>
  </si>
  <si>
    <t xml:space="preserve">                     директор МБОУ  СОШ № 1 г. Оса </t>
  </si>
  <si>
    <t>____________ Мочалов В. Л.</t>
  </si>
  <si>
    <t xml:space="preserve">                         ____________  Мингалёв В. П.</t>
  </si>
  <si>
    <t xml:space="preserve">                    " ___" _______ 2024 г.</t>
  </si>
  <si>
    <t xml:space="preserve"> " ___" _______ 2024 г.</t>
  </si>
  <si>
    <t xml:space="preserve">                                                                                  </t>
  </si>
  <si>
    <t xml:space="preserve">Суп картофельный с фасолью </t>
  </si>
  <si>
    <t>Суп с рыбными консервами</t>
  </si>
  <si>
    <t>Борщ со св. капустой и картофелем</t>
  </si>
  <si>
    <t>Суп-лапша домашняя</t>
  </si>
  <si>
    <t>Щи из свежей капусты с картофелем</t>
  </si>
  <si>
    <t xml:space="preserve">Плов из куры  </t>
  </si>
  <si>
    <t xml:space="preserve">Шницель куриный  </t>
  </si>
  <si>
    <t>Компот из смеси с/ф</t>
  </si>
  <si>
    <t xml:space="preserve">Котлета школьная  </t>
  </si>
  <si>
    <t>Макароны отварные</t>
  </si>
  <si>
    <t xml:space="preserve">Птица отварная  </t>
  </si>
  <si>
    <t xml:space="preserve">Картофельное пюре  </t>
  </si>
  <si>
    <t>Рыба в сметанном соусе</t>
  </si>
  <si>
    <t xml:space="preserve">Каша гречневая </t>
  </si>
  <si>
    <t xml:space="preserve">Кнели куриные ы молочном соусе </t>
  </si>
  <si>
    <t xml:space="preserve">Котлета куриная  </t>
  </si>
  <si>
    <t xml:space="preserve">Рис с овощами </t>
  </si>
  <si>
    <t xml:space="preserve">Компот из ягод  </t>
  </si>
  <si>
    <t xml:space="preserve">Картофельное пюре </t>
  </si>
  <si>
    <t>7.</t>
  </si>
  <si>
    <t xml:space="preserve">Биточек куриный </t>
  </si>
  <si>
    <t xml:space="preserve">Котлета домашняя  </t>
  </si>
  <si>
    <t xml:space="preserve">Каша пшеничная с маслом 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</si>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</sst>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37"/>
  <sheetViews>
    <sheetView workbookViewId="0">
      <selection activeCell="K28" sqref="K28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9" spans="1:7" ht="18.75" x14ac:dyDescent="0.3">
      <c r="C9" s="42" t="s">
        <v>57</v>
      </c>
      <c r="D9" s="43"/>
      <c r="E9" s="43"/>
      <c r="F9" s="43"/>
      <c r="G9" s="43"/>
    </row>
    <row r="10" spans="1:7" ht="18.75" x14ac:dyDescent="0.3">
      <c r="C10" s="44" t="s">
        <v>66</v>
      </c>
      <c r="D10" s="45"/>
      <c r="E10" s="45"/>
      <c r="F10" s="45"/>
      <c r="G10" s="45"/>
    </row>
    <row r="11" spans="1:7" ht="18.75" x14ac:dyDescent="0.3">
      <c r="C11" s="6"/>
      <c r="D11" s="7"/>
      <c r="E11" s="5"/>
    </row>
    <row r="12" spans="1:7" s="15" customFormat="1" ht="39.75" customHeight="1" x14ac:dyDescent="0.25">
      <c r="A12" s="19" t="s">
        <v>58</v>
      </c>
      <c r="B12" s="1" t="s">
        <v>0</v>
      </c>
      <c r="C12" s="1" t="s">
        <v>1</v>
      </c>
      <c r="D12" s="19" t="s">
        <v>2</v>
      </c>
      <c r="E12" s="19" t="s">
        <v>3</v>
      </c>
      <c r="F12" s="19" t="s">
        <v>4</v>
      </c>
      <c r="G12" s="1" t="s">
        <v>5</v>
      </c>
    </row>
    <row r="13" spans="1:7" x14ac:dyDescent="0.25">
      <c r="A13" s="10"/>
      <c r="B13" s="9" t="s">
        <v>6</v>
      </c>
      <c r="C13" s="11"/>
      <c r="D13" s="10"/>
      <c r="E13" s="10"/>
      <c r="F13" s="10"/>
      <c r="G13" s="10"/>
    </row>
    <row r="14" spans="1:7" x14ac:dyDescent="0.25">
      <c r="A14" s="12" t="s">
        <v>59</v>
      </c>
      <c r="B14" s="24" t="s">
        <v>14</v>
      </c>
      <c r="C14" s="10">
        <v>150</v>
      </c>
      <c r="D14" s="38">
        <v>4.66</v>
      </c>
      <c r="E14" s="38">
        <v>5.31</v>
      </c>
      <c r="F14" s="38">
        <v>23.18</v>
      </c>
      <c r="G14" s="38">
        <v>161.24</v>
      </c>
    </row>
    <row r="15" spans="1:7" x14ac:dyDescent="0.25">
      <c r="A15" s="12" t="s">
        <v>60</v>
      </c>
      <c r="B15" s="25" t="s">
        <v>15</v>
      </c>
      <c r="C15" s="36" t="s">
        <v>76</v>
      </c>
      <c r="D15" s="38">
        <v>2.0299999999999998</v>
      </c>
      <c r="E15" s="38">
        <v>20.83</v>
      </c>
      <c r="F15" s="38">
        <v>12.5</v>
      </c>
      <c r="G15" s="38">
        <v>245.53</v>
      </c>
    </row>
    <row r="16" spans="1:7" x14ac:dyDescent="0.25">
      <c r="A16" s="12" t="s">
        <v>61</v>
      </c>
      <c r="B16" s="25" t="s">
        <v>16</v>
      </c>
      <c r="C16" s="23">
        <v>180</v>
      </c>
      <c r="D16" s="38">
        <v>2.5099999999999998</v>
      </c>
      <c r="E16" s="38">
        <v>0.04</v>
      </c>
      <c r="F16" s="38">
        <v>17.82</v>
      </c>
      <c r="G16" s="38">
        <v>81.5</v>
      </c>
    </row>
    <row r="17" spans="1:7" x14ac:dyDescent="0.25">
      <c r="A17" s="10"/>
      <c r="B17" s="9"/>
      <c r="C17" s="20" t="s">
        <v>8</v>
      </c>
      <c r="D17" s="34">
        <f>SUM(D14:D16)</f>
        <v>9.1999999999999993</v>
      </c>
      <c r="E17" s="34">
        <f>SUM(E14:E16)</f>
        <v>26.179999999999996</v>
      </c>
      <c r="F17" s="34">
        <f>SUM(F14:F16)</f>
        <v>53.5</v>
      </c>
      <c r="G17" s="34">
        <f>SUM(G14:G16)</f>
        <v>488.27</v>
      </c>
    </row>
    <row r="18" spans="1:7" x14ac:dyDescent="0.25">
      <c r="A18" s="10"/>
      <c r="B18" s="9" t="s">
        <v>18</v>
      </c>
      <c r="C18" s="10"/>
      <c r="D18" s="40"/>
      <c r="E18" s="40"/>
      <c r="F18" s="40"/>
      <c r="G18" s="40"/>
    </row>
    <row r="19" spans="1:7" x14ac:dyDescent="0.25">
      <c r="A19" s="10" t="s">
        <v>59</v>
      </c>
      <c r="B19" s="25" t="s">
        <v>19</v>
      </c>
      <c r="C19" s="23">
        <v>100</v>
      </c>
      <c r="D19" s="38">
        <v>0.5</v>
      </c>
      <c r="E19" s="38">
        <v>0.1</v>
      </c>
      <c r="F19" s="38">
        <v>10.1</v>
      </c>
      <c r="G19" s="38">
        <v>46</v>
      </c>
    </row>
    <row r="20" spans="1:7" x14ac:dyDescent="0.25">
      <c r="A20" s="10"/>
      <c r="B20" s="2"/>
      <c r="C20" s="20" t="s">
        <v>8</v>
      </c>
      <c r="D20" s="34">
        <f>SUM(D19)</f>
        <v>0.5</v>
      </c>
      <c r="E20" s="34">
        <f>SUM(E19)</f>
        <v>0.1</v>
      </c>
      <c r="F20" s="34">
        <f>SUM(F19)</f>
        <v>10.1</v>
      </c>
      <c r="G20" s="34">
        <f>SUM(G19)</f>
        <v>46</v>
      </c>
    </row>
    <row r="21" spans="1:7" x14ac:dyDescent="0.25">
      <c r="A21" s="12"/>
      <c r="B21" s="2" t="s">
        <v>12</v>
      </c>
      <c r="C21" s="10"/>
      <c r="D21" s="39"/>
      <c r="E21" s="39"/>
      <c r="F21" s="39"/>
      <c r="G21" s="39"/>
    </row>
    <row r="22" spans="1:7" ht="31.5" x14ac:dyDescent="0.25">
      <c r="A22" s="17" t="s">
        <v>59</v>
      </c>
      <c r="B22" s="25" t="s">
        <v>20</v>
      </c>
      <c r="C22" s="23" t="s">
        <v>81</v>
      </c>
      <c r="D22" s="38">
        <v>1.0549999999999999</v>
      </c>
      <c r="E22" s="38">
        <v>3.5390000000000001</v>
      </c>
      <c r="F22" s="38">
        <v>3.7549999999999999</v>
      </c>
      <c r="G22" s="38">
        <v>52.308</v>
      </c>
    </row>
    <row r="23" spans="1:7" x14ac:dyDescent="0.25">
      <c r="A23" s="10" t="s">
        <v>60</v>
      </c>
      <c r="B23" s="25" t="s">
        <v>97</v>
      </c>
      <c r="C23" s="23">
        <v>200</v>
      </c>
      <c r="D23" s="38">
        <v>21.1</v>
      </c>
      <c r="E23" s="38">
        <v>23.8</v>
      </c>
      <c r="F23" s="38">
        <v>27.3</v>
      </c>
      <c r="G23" s="38">
        <v>408</v>
      </c>
    </row>
    <row r="24" spans="1:7" x14ac:dyDescent="0.25">
      <c r="A24" s="12" t="s">
        <v>62</v>
      </c>
      <c r="B24" s="25" t="s">
        <v>10</v>
      </c>
      <c r="C24" s="23">
        <v>40</v>
      </c>
      <c r="D24" s="38">
        <v>3.04</v>
      </c>
      <c r="E24" s="38">
        <v>0.32</v>
      </c>
      <c r="F24" s="38">
        <v>19.68</v>
      </c>
      <c r="G24" s="38">
        <v>94</v>
      </c>
    </row>
    <row r="25" spans="1:7" customFormat="1" x14ac:dyDescent="0.25">
      <c r="A25" s="18" t="s">
        <v>63</v>
      </c>
      <c r="B25" s="25" t="s">
        <v>11</v>
      </c>
      <c r="C25" s="23">
        <v>40</v>
      </c>
      <c r="D25" s="38">
        <v>2.64</v>
      </c>
      <c r="E25" s="38">
        <v>0.48</v>
      </c>
      <c r="F25" s="38">
        <v>13.36</v>
      </c>
      <c r="G25" s="38">
        <v>69.599999999999994</v>
      </c>
    </row>
    <row r="26" spans="1:7" x14ac:dyDescent="0.25">
      <c r="A26" s="10" t="s">
        <v>64</v>
      </c>
      <c r="B26" s="25" t="s">
        <v>19</v>
      </c>
      <c r="C26" s="23">
        <v>180</v>
      </c>
      <c r="D26" s="38">
        <v>0.9</v>
      </c>
      <c r="E26" s="38">
        <v>0.18</v>
      </c>
      <c r="F26" s="38">
        <v>18.18</v>
      </c>
      <c r="G26" s="38">
        <v>82.8</v>
      </c>
    </row>
    <row r="27" spans="1:7" x14ac:dyDescent="0.25">
      <c r="A27" s="12"/>
      <c r="B27" s="13"/>
      <c r="C27" s="20" t="s">
        <v>8</v>
      </c>
      <c r="D27" s="34">
        <f>SUM(D22:D26)</f>
        <v>28.734999999999999</v>
      </c>
      <c r="E27" s="34">
        <f>SUM(E22:E26)</f>
        <v>28.319000000000003</v>
      </c>
      <c r="F27" s="34">
        <f>SUM(F22:F26)</f>
        <v>82.275000000000006</v>
      </c>
      <c r="G27" s="34">
        <f>SUM(G22:G26)</f>
        <v>706.70799999999997</v>
      </c>
    </row>
    <row r="28" spans="1:7" x14ac:dyDescent="0.25">
      <c r="A28" s="12"/>
      <c r="B28" s="9" t="s">
        <v>24</v>
      </c>
      <c r="C28" s="9"/>
      <c r="D28" s="40"/>
      <c r="E28" s="40"/>
      <c r="F28" s="40"/>
      <c r="G28" s="40"/>
    </row>
    <row r="29" spans="1:7" x14ac:dyDescent="0.25">
      <c r="A29" s="12" t="s">
        <v>59</v>
      </c>
      <c r="B29" s="25" t="s">
        <v>22</v>
      </c>
      <c r="C29" s="23">
        <v>30</v>
      </c>
      <c r="D29" s="38">
        <v>2.25</v>
      </c>
      <c r="E29" s="38">
        <v>2.94</v>
      </c>
      <c r="F29" s="38">
        <v>22.32</v>
      </c>
      <c r="G29" s="38">
        <v>125.1</v>
      </c>
    </row>
    <row r="30" spans="1:7" x14ac:dyDescent="0.25">
      <c r="A30" s="12" t="s">
        <v>60</v>
      </c>
      <c r="B30" s="25" t="s">
        <v>23</v>
      </c>
      <c r="C30" s="23">
        <v>180</v>
      </c>
      <c r="D30" s="38">
        <v>0</v>
      </c>
      <c r="E30" s="38">
        <v>0</v>
      </c>
      <c r="F30" s="38">
        <v>11.28</v>
      </c>
      <c r="G30" s="38">
        <v>45.09</v>
      </c>
    </row>
    <row r="31" spans="1:7" x14ac:dyDescent="0.25">
      <c r="A31" s="13"/>
      <c r="B31" s="13"/>
      <c r="C31" s="20" t="s">
        <v>8</v>
      </c>
      <c r="D31" s="41">
        <f>SUM(D29:D30)</f>
        <v>2.25</v>
      </c>
      <c r="E31" s="41">
        <f>SUM(E29:E30)</f>
        <v>2.94</v>
      </c>
      <c r="F31" s="41">
        <f>SUM(F29:F30)</f>
        <v>33.6</v>
      </c>
      <c r="G31" s="41">
        <f>SUM(G29:G30)</f>
        <v>170.19</v>
      </c>
    </row>
    <row r="36" spans="3:5" x14ac:dyDescent="0.25">
      <c r="D36" s="3"/>
      <c r="E36" s="3"/>
    </row>
    <row r="37" spans="3:5" x14ac:dyDescent="0.25">
      <c r="C37" s="4"/>
    </row>
  </sheetData>
  <mergeCells count="2">
    <mergeCell ref="C9:G9"/>
    <mergeCell ref="C10:G10"/>
  </mergeCells>
  <pageMargins left="0.7" right="0.7" top="0.75" bottom="0.75" header="0.3" footer="0.3"/>
  <pageSetup paperSize="9" scale="8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4:G39"/>
  <sheetViews>
    <sheetView tabSelected="1" workbookViewId="0">
      <selection activeCell="K27" sqref="K27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4" spans="1:7" x14ac:dyDescent="0.25">
      <c r="B4" s="3" t="s">
        <v>83</v>
      </c>
      <c r="E4" s="4" t="s">
        <v>84</v>
      </c>
    </row>
    <row r="5" spans="1:7" x14ac:dyDescent="0.25">
      <c r="B5" s="3" t="s">
        <v>85</v>
      </c>
      <c r="D5" s="4" t="s">
        <v>86</v>
      </c>
    </row>
    <row r="7" spans="1:7" x14ac:dyDescent="0.25">
      <c r="B7" s="3" t="s">
        <v>87</v>
      </c>
      <c r="D7" s="4" t="s">
        <v>88</v>
      </c>
    </row>
    <row r="8" spans="1:7" x14ac:dyDescent="0.25">
      <c r="B8" s="3" t="s">
        <v>89</v>
      </c>
      <c r="D8" s="4" t="s">
        <v>91</v>
      </c>
      <c r="F8" s="4" t="s">
        <v>90</v>
      </c>
    </row>
    <row r="9" spans="1:7" ht="18.75" x14ac:dyDescent="0.3">
      <c r="C9" s="8"/>
      <c r="D9" s="21"/>
      <c r="E9" s="5"/>
    </row>
    <row r="10" spans="1:7" ht="18.75" x14ac:dyDescent="0.3">
      <c r="C10" s="42" t="s">
        <v>57</v>
      </c>
      <c r="D10" s="43"/>
      <c r="E10" s="43"/>
      <c r="F10" s="43"/>
      <c r="G10" s="43"/>
    </row>
    <row r="11" spans="1:7" ht="18.75" x14ac:dyDescent="0.3">
      <c r="C11" s="44" t="s">
        <v>75</v>
      </c>
      <c r="D11" s="45"/>
      <c r="E11" s="45"/>
      <c r="F11" s="45"/>
      <c r="G11" s="45"/>
    </row>
    <row r="12" spans="1:7" ht="18.75" x14ac:dyDescent="0.3">
      <c r="C12" s="6"/>
      <c r="D12" s="22"/>
      <c r="E12" s="5"/>
    </row>
    <row r="13" spans="1:7" s="15" customFormat="1" ht="39.75" customHeight="1" x14ac:dyDescent="0.25">
      <c r="A13" s="19" t="s">
        <v>58</v>
      </c>
      <c r="B13" s="1" t="s">
        <v>0</v>
      </c>
      <c r="C13" s="1" t="s">
        <v>1</v>
      </c>
      <c r="D13" s="19" t="s">
        <v>2</v>
      </c>
      <c r="E13" s="19" t="s">
        <v>3</v>
      </c>
      <c r="F13" s="19" t="s">
        <v>4</v>
      </c>
      <c r="G13" s="1" t="s">
        <v>5</v>
      </c>
    </row>
    <row r="14" spans="1:7" x14ac:dyDescent="0.25">
      <c r="A14" s="10"/>
      <c r="B14" s="9" t="s">
        <v>6</v>
      </c>
      <c r="C14" s="11"/>
      <c r="D14" s="10"/>
      <c r="E14" s="10"/>
      <c r="F14" s="10"/>
      <c r="G14" s="10"/>
    </row>
    <row r="15" spans="1:7" x14ac:dyDescent="0.25">
      <c r="A15" s="12" t="s">
        <v>59</v>
      </c>
      <c r="B15" s="35" t="s">
        <v>56</v>
      </c>
      <c r="C15" s="26" t="s">
        <v>49</v>
      </c>
      <c r="D15" s="26">
        <v>22.93</v>
      </c>
      <c r="E15" s="26">
        <v>15.88</v>
      </c>
      <c r="F15" s="26">
        <v>20.45</v>
      </c>
      <c r="G15" s="26">
        <v>320.57</v>
      </c>
    </row>
    <row r="16" spans="1:7" x14ac:dyDescent="0.25">
      <c r="A16" s="12" t="s">
        <v>60</v>
      </c>
      <c r="B16" s="25" t="s">
        <v>15</v>
      </c>
      <c r="C16" s="36" t="s">
        <v>17</v>
      </c>
      <c r="D16" s="23">
        <v>1.22</v>
      </c>
      <c r="E16" s="23">
        <v>12.5</v>
      </c>
      <c r="F16" s="23">
        <v>7.5</v>
      </c>
      <c r="G16" s="23">
        <v>147.32</v>
      </c>
    </row>
    <row r="17" spans="1:7" x14ac:dyDescent="0.25">
      <c r="A17" s="12" t="s">
        <v>61</v>
      </c>
      <c r="B17" s="25" t="s">
        <v>28</v>
      </c>
      <c r="C17" s="23">
        <v>150</v>
      </c>
      <c r="D17" s="23">
        <v>1.96</v>
      </c>
      <c r="E17" s="23">
        <v>0.34</v>
      </c>
      <c r="F17" s="23">
        <v>19.46</v>
      </c>
      <c r="G17" s="23">
        <v>88.72</v>
      </c>
    </row>
    <row r="18" spans="1:7" x14ac:dyDescent="0.25">
      <c r="A18" s="10"/>
      <c r="B18" s="9"/>
      <c r="C18" s="14" t="s">
        <v>8</v>
      </c>
      <c r="D18" s="33">
        <f>SUM(D15:D17)</f>
        <v>26.11</v>
      </c>
      <c r="E18" s="33">
        <f>SUM(E15:E17)</f>
        <v>28.720000000000002</v>
      </c>
      <c r="F18" s="33">
        <f>SUM(F15:F17)</f>
        <v>47.41</v>
      </c>
      <c r="G18" s="33">
        <f>SUM(G15:G17)</f>
        <v>556.61</v>
      </c>
    </row>
    <row r="19" spans="1:7" x14ac:dyDescent="0.25">
      <c r="A19" s="10"/>
      <c r="B19" s="9" t="s">
        <v>18</v>
      </c>
      <c r="C19" s="12"/>
      <c r="D19" s="16"/>
      <c r="E19" s="16"/>
      <c r="F19" s="16"/>
      <c r="G19" s="16"/>
    </row>
    <row r="20" spans="1:7" x14ac:dyDescent="0.25">
      <c r="A20" s="10" t="s">
        <v>59</v>
      </c>
      <c r="B20" s="25" t="s">
        <v>29</v>
      </c>
      <c r="C20" s="23">
        <v>95</v>
      </c>
      <c r="D20" s="23">
        <v>0.38</v>
      </c>
      <c r="E20" s="23">
        <v>0.38</v>
      </c>
      <c r="F20" s="23">
        <v>9.8800000000000008</v>
      </c>
      <c r="G20" s="23">
        <v>42.75</v>
      </c>
    </row>
    <row r="21" spans="1:7" x14ac:dyDescent="0.25">
      <c r="A21" s="10"/>
      <c r="B21" s="2"/>
      <c r="C21" s="14" t="s">
        <v>8</v>
      </c>
      <c r="D21" s="33">
        <f>SUM(D20)</f>
        <v>0.38</v>
      </c>
      <c r="E21" s="33">
        <f>SUM(E20)</f>
        <v>0.38</v>
      </c>
      <c r="F21" s="33">
        <f>SUM(F20)</f>
        <v>9.8800000000000008</v>
      </c>
      <c r="G21" s="33">
        <f>SUM(G20)</f>
        <v>42.75</v>
      </c>
    </row>
    <row r="22" spans="1:7" x14ac:dyDescent="0.25">
      <c r="A22" s="12"/>
      <c r="B22" s="2" t="s">
        <v>12</v>
      </c>
      <c r="C22" s="13"/>
      <c r="D22" s="10"/>
      <c r="E22" s="10"/>
      <c r="F22" s="10"/>
      <c r="G22" s="10"/>
    </row>
    <row r="23" spans="1:7" x14ac:dyDescent="0.25">
      <c r="A23" s="30" t="s">
        <v>59</v>
      </c>
      <c r="B23" s="25" t="s">
        <v>77</v>
      </c>
      <c r="C23" s="23">
        <v>180</v>
      </c>
      <c r="D23" s="38">
        <v>8.8800000000000008</v>
      </c>
      <c r="E23" s="38">
        <v>8.5500000000000007</v>
      </c>
      <c r="F23" s="38">
        <v>2.3159999999999998</v>
      </c>
      <c r="G23" s="38">
        <v>121.8</v>
      </c>
    </row>
    <row r="24" spans="1:7" x14ac:dyDescent="0.25">
      <c r="A24" s="12" t="s">
        <v>60</v>
      </c>
      <c r="B24" s="25" t="s">
        <v>21</v>
      </c>
      <c r="C24" s="23">
        <v>130</v>
      </c>
      <c r="D24" s="38">
        <v>4.601</v>
      </c>
      <c r="E24" s="38">
        <v>5.1790000000000003</v>
      </c>
      <c r="F24" s="38">
        <v>28.129000000000001</v>
      </c>
      <c r="G24" s="38">
        <v>183.19</v>
      </c>
    </row>
    <row r="25" spans="1:7" x14ac:dyDescent="0.25">
      <c r="A25" s="12" t="s">
        <v>61</v>
      </c>
      <c r="B25" s="25" t="s">
        <v>113</v>
      </c>
      <c r="C25" s="26">
        <v>70</v>
      </c>
      <c r="D25" s="26">
        <v>10.8</v>
      </c>
      <c r="E25" s="26">
        <v>6.7</v>
      </c>
      <c r="F25" s="26">
        <v>6.2</v>
      </c>
      <c r="G25" s="26">
        <v>128</v>
      </c>
    </row>
    <row r="26" spans="1:7" x14ac:dyDescent="0.25">
      <c r="A26" s="12" t="s">
        <v>62</v>
      </c>
      <c r="B26" s="25" t="s">
        <v>11</v>
      </c>
      <c r="C26" s="26">
        <v>20</v>
      </c>
      <c r="D26" s="26">
        <v>0.22</v>
      </c>
      <c r="E26" s="26">
        <v>0.75</v>
      </c>
      <c r="F26" s="26">
        <v>1.39</v>
      </c>
      <c r="G26" s="26">
        <v>13.38</v>
      </c>
    </row>
    <row r="27" spans="1:7" customFormat="1" x14ac:dyDescent="0.25">
      <c r="A27" s="18" t="s">
        <v>63</v>
      </c>
      <c r="B27" s="25" t="s">
        <v>10</v>
      </c>
      <c r="C27" s="23">
        <v>150</v>
      </c>
      <c r="D27" s="23">
        <v>0</v>
      </c>
      <c r="E27" s="23">
        <v>0</v>
      </c>
      <c r="F27" s="23">
        <v>11.28</v>
      </c>
      <c r="G27" s="23">
        <v>45.09</v>
      </c>
    </row>
    <row r="28" spans="1:7" customFormat="1" x14ac:dyDescent="0.25">
      <c r="A28" s="18" t="s">
        <v>64</v>
      </c>
      <c r="B28" s="25" t="s">
        <v>37</v>
      </c>
      <c r="C28" s="23">
        <v>180</v>
      </c>
      <c r="D28" s="38">
        <v>0.504</v>
      </c>
      <c r="E28" s="38">
        <v>0</v>
      </c>
      <c r="F28" s="38">
        <v>24.66</v>
      </c>
      <c r="G28" s="38">
        <v>100.65600000000001</v>
      </c>
    </row>
    <row r="29" spans="1:7" x14ac:dyDescent="0.25">
      <c r="A29" s="12"/>
      <c r="B29" s="13"/>
      <c r="C29" s="14" t="s">
        <v>8</v>
      </c>
      <c r="D29" s="34">
        <f>SUM(D23:D27)</f>
        <v>24.501000000000001</v>
      </c>
      <c r="E29" s="33">
        <f>SUM(E23:E27)</f>
        <v>21.179000000000002</v>
      </c>
      <c r="F29" s="33">
        <f>SUM(F23:F27)</f>
        <v>49.315000000000005</v>
      </c>
      <c r="G29" s="34">
        <f>SUM(G23:G27)</f>
        <v>491.46000000000004</v>
      </c>
    </row>
    <row r="30" spans="1:7" x14ac:dyDescent="0.25">
      <c r="A30" s="12"/>
      <c r="B30" s="9" t="s">
        <v>24</v>
      </c>
      <c r="C30" s="27"/>
      <c r="D30" s="16"/>
      <c r="E30" s="16"/>
      <c r="F30" s="16"/>
      <c r="G30" s="16"/>
    </row>
    <row r="31" spans="1:7" x14ac:dyDescent="0.25">
      <c r="A31" s="12" t="s">
        <v>59</v>
      </c>
      <c r="B31" s="25" t="s">
        <v>34</v>
      </c>
      <c r="C31" s="23">
        <v>40</v>
      </c>
      <c r="D31" s="23">
        <v>2.36</v>
      </c>
      <c r="E31" s="23">
        <v>1.88</v>
      </c>
      <c r="F31" s="23">
        <v>30</v>
      </c>
      <c r="G31" s="23">
        <v>146.4</v>
      </c>
    </row>
    <row r="32" spans="1:7" x14ac:dyDescent="0.25">
      <c r="A32" s="12" t="s">
        <v>60</v>
      </c>
      <c r="B32" s="25" t="s">
        <v>38</v>
      </c>
      <c r="C32" s="23">
        <v>150</v>
      </c>
      <c r="D32" s="23">
        <v>1.0900000000000001</v>
      </c>
      <c r="E32" s="23">
        <v>0.94</v>
      </c>
      <c r="F32" s="23">
        <v>13.08</v>
      </c>
      <c r="G32" s="23">
        <v>65.34</v>
      </c>
    </row>
    <row r="33" spans="1:7" x14ac:dyDescent="0.25">
      <c r="A33" s="13"/>
      <c r="B33" s="13"/>
      <c r="C33" s="14" t="s">
        <v>8</v>
      </c>
      <c r="D33" s="20">
        <f>SUM(D31:D32)</f>
        <v>3.45</v>
      </c>
      <c r="E33" s="20">
        <f>SUM(E31:E32)</f>
        <v>2.82</v>
      </c>
      <c r="F33" s="20">
        <f>SUM(F31:F32)</f>
        <v>43.08</v>
      </c>
      <c r="G33" s="20">
        <f>SUM(G31:G32)</f>
        <v>211.74</v>
      </c>
    </row>
    <row r="38" spans="1:7" x14ac:dyDescent="0.25">
      <c r="D38" s="3"/>
      <c r="E38" s="3"/>
    </row>
    <row r="39" spans="1:7" x14ac:dyDescent="0.25">
      <c r="C39" s="4"/>
    </row>
  </sheetData>
  <mergeCells count="2">
    <mergeCell ref="C10:G10"/>
    <mergeCell ref="C11:G11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38"/>
  <sheetViews>
    <sheetView workbookViewId="0">
      <selection activeCell="J16" sqref="J16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9" spans="1:7" ht="18.75" x14ac:dyDescent="0.3">
      <c r="C9" s="42" t="s">
        <v>57</v>
      </c>
      <c r="D9" s="43"/>
      <c r="E9" s="43"/>
      <c r="F9" s="43"/>
      <c r="G9" s="43"/>
    </row>
    <row r="10" spans="1:7" ht="18.75" x14ac:dyDescent="0.3">
      <c r="C10" s="44" t="s">
        <v>67</v>
      </c>
      <c r="D10" s="45"/>
      <c r="E10" s="45"/>
      <c r="F10" s="45"/>
      <c r="G10" s="45"/>
    </row>
    <row r="11" spans="1:7" ht="18.75" x14ac:dyDescent="0.3">
      <c r="C11" s="6"/>
      <c r="D11" s="22"/>
      <c r="E11" s="5"/>
    </row>
    <row r="12" spans="1:7" s="15" customFormat="1" ht="39.75" customHeight="1" x14ac:dyDescent="0.25">
      <c r="A12" s="19" t="s">
        <v>58</v>
      </c>
      <c r="B12" s="1" t="s">
        <v>0</v>
      </c>
      <c r="C12" s="1" t="s">
        <v>1</v>
      </c>
      <c r="D12" s="19" t="s">
        <v>2</v>
      </c>
      <c r="E12" s="19" t="s">
        <v>3</v>
      </c>
      <c r="F12" s="19" t="s">
        <v>4</v>
      </c>
      <c r="G12" s="1" t="s">
        <v>5</v>
      </c>
    </row>
    <row r="13" spans="1:7" x14ac:dyDescent="0.25">
      <c r="A13" s="28"/>
      <c r="B13" s="9" t="s">
        <v>6</v>
      </c>
      <c r="C13" s="11"/>
      <c r="D13" s="10"/>
      <c r="E13" s="10"/>
      <c r="F13" s="10"/>
      <c r="G13" s="10"/>
    </row>
    <row r="14" spans="1:7" x14ac:dyDescent="0.25">
      <c r="A14" s="29" t="s">
        <v>59</v>
      </c>
      <c r="B14" s="25" t="s">
        <v>25</v>
      </c>
      <c r="C14" s="23" t="s">
        <v>26</v>
      </c>
      <c r="D14" s="38">
        <v>3.6</v>
      </c>
      <c r="E14" s="38">
        <v>5.87</v>
      </c>
      <c r="F14" s="38">
        <v>21.12</v>
      </c>
      <c r="G14" s="38">
        <v>153.04</v>
      </c>
    </row>
    <row r="15" spans="1:7" x14ac:dyDescent="0.25">
      <c r="A15" s="29" t="s">
        <v>60</v>
      </c>
      <c r="B15" s="25" t="s">
        <v>27</v>
      </c>
      <c r="C15" s="36" t="s">
        <v>17</v>
      </c>
      <c r="D15" s="38">
        <v>4.29</v>
      </c>
      <c r="E15" s="38">
        <v>6.99</v>
      </c>
      <c r="F15" s="38">
        <v>6.36</v>
      </c>
      <c r="G15" s="38">
        <v>105.55</v>
      </c>
    </row>
    <row r="16" spans="1:7" x14ac:dyDescent="0.25">
      <c r="A16" s="29" t="s">
        <v>61</v>
      </c>
      <c r="B16" s="25" t="s">
        <v>28</v>
      </c>
      <c r="C16" s="23">
        <v>150</v>
      </c>
      <c r="D16" s="38">
        <v>1.96</v>
      </c>
      <c r="E16" s="38">
        <v>0.34</v>
      </c>
      <c r="F16" s="38">
        <v>19.46</v>
      </c>
      <c r="G16" s="38">
        <v>88.72</v>
      </c>
    </row>
    <row r="17" spans="1:7" x14ac:dyDescent="0.25">
      <c r="A17" s="28"/>
      <c r="B17" s="9"/>
      <c r="C17" s="20" t="s">
        <v>8</v>
      </c>
      <c r="D17" s="34">
        <f>SUM(D14:D16)</f>
        <v>9.8500000000000014</v>
      </c>
      <c r="E17" s="34">
        <f>SUM(E14:E16)</f>
        <v>13.2</v>
      </c>
      <c r="F17" s="34">
        <f>SUM(F14:F16)</f>
        <v>46.94</v>
      </c>
      <c r="G17" s="34">
        <f>SUM(G14:G16)</f>
        <v>347.30999999999995</v>
      </c>
    </row>
    <row r="18" spans="1:7" x14ac:dyDescent="0.25">
      <c r="A18" s="28"/>
      <c r="B18" s="9" t="s">
        <v>18</v>
      </c>
      <c r="C18" s="10"/>
      <c r="D18" s="40"/>
      <c r="E18" s="40"/>
      <c r="F18" s="40"/>
      <c r="G18" s="40"/>
    </row>
    <row r="19" spans="1:7" x14ac:dyDescent="0.25">
      <c r="A19" s="28" t="s">
        <v>59</v>
      </c>
      <c r="B19" s="25" t="s">
        <v>29</v>
      </c>
      <c r="C19" s="23">
        <v>95</v>
      </c>
      <c r="D19" s="38">
        <v>0.38</v>
      </c>
      <c r="E19" s="38">
        <v>0.38</v>
      </c>
      <c r="F19" s="38">
        <v>9.8800000000000008</v>
      </c>
      <c r="G19" s="38">
        <v>42.75</v>
      </c>
    </row>
    <row r="20" spans="1:7" x14ac:dyDescent="0.25">
      <c r="A20" s="28"/>
      <c r="B20" s="2"/>
      <c r="C20" s="20" t="s">
        <v>8</v>
      </c>
      <c r="D20" s="34">
        <f>SUM(D19)</f>
        <v>0.38</v>
      </c>
      <c r="E20" s="34">
        <f>SUM(E19)</f>
        <v>0.38</v>
      </c>
      <c r="F20" s="34">
        <f>SUM(F19)</f>
        <v>9.8800000000000008</v>
      </c>
      <c r="G20" s="34">
        <f>SUM(G19)</f>
        <v>42.75</v>
      </c>
    </row>
    <row r="21" spans="1:7" x14ac:dyDescent="0.25">
      <c r="A21" s="29"/>
      <c r="B21" s="2" t="s">
        <v>12</v>
      </c>
      <c r="C21" s="10"/>
      <c r="D21" s="39"/>
      <c r="E21" s="39"/>
      <c r="F21" s="39"/>
      <c r="G21" s="39"/>
    </row>
    <row r="22" spans="1:7" ht="31.5" x14ac:dyDescent="0.25">
      <c r="A22" s="17" t="s">
        <v>59</v>
      </c>
      <c r="B22" s="25" t="s">
        <v>41</v>
      </c>
      <c r="C22" s="23">
        <v>180</v>
      </c>
      <c r="D22" s="38">
        <v>1.2</v>
      </c>
      <c r="E22" s="38">
        <v>2.95</v>
      </c>
      <c r="F22" s="38">
        <v>4.7699999999999996</v>
      </c>
      <c r="G22" s="38">
        <v>50.417000000000002</v>
      </c>
    </row>
    <row r="23" spans="1:7" x14ac:dyDescent="0.25">
      <c r="A23" s="29" t="s">
        <v>60</v>
      </c>
      <c r="B23" s="25" t="s">
        <v>98</v>
      </c>
      <c r="C23" s="23">
        <v>70</v>
      </c>
      <c r="D23" s="38">
        <v>12.544</v>
      </c>
      <c r="E23" s="38">
        <v>11.802</v>
      </c>
      <c r="F23" s="38">
        <v>10.023999999999999</v>
      </c>
      <c r="G23" s="38">
        <v>196.46199999999999</v>
      </c>
    </row>
    <row r="24" spans="1:7" x14ac:dyDescent="0.25">
      <c r="A24" s="29" t="s">
        <v>61</v>
      </c>
      <c r="B24" s="25" t="s">
        <v>7</v>
      </c>
      <c r="C24" s="23">
        <v>130</v>
      </c>
      <c r="D24" s="38">
        <v>2.5609999999999999</v>
      </c>
      <c r="E24" s="38">
        <v>5.2809999999999997</v>
      </c>
      <c r="F24" s="38">
        <v>12.395</v>
      </c>
      <c r="G24" s="38">
        <v>127.85899999999999</v>
      </c>
    </row>
    <row r="25" spans="1:7" x14ac:dyDescent="0.25">
      <c r="A25" s="29" t="s">
        <v>62</v>
      </c>
      <c r="B25" s="25" t="s">
        <v>99</v>
      </c>
      <c r="C25" s="23">
        <v>180</v>
      </c>
      <c r="D25" s="38">
        <v>0.22700000000000001</v>
      </c>
      <c r="E25" s="38">
        <v>0.191</v>
      </c>
      <c r="F25" s="38">
        <v>22.811</v>
      </c>
      <c r="G25" s="38">
        <v>93.875</v>
      </c>
    </row>
    <row r="26" spans="1:7" customFormat="1" x14ac:dyDescent="0.25">
      <c r="A26" s="31" t="s">
        <v>63</v>
      </c>
      <c r="B26" s="25" t="s">
        <v>10</v>
      </c>
      <c r="C26" s="23">
        <v>40</v>
      </c>
      <c r="D26" s="38">
        <v>3.04</v>
      </c>
      <c r="E26" s="38">
        <v>0.32</v>
      </c>
      <c r="F26" s="38">
        <v>19.68</v>
      </c>
      <c r="G26" s="38">
        <v>94</v>
      </c>
    </row>
    <row r="27" spans="1:7" x14ac:dyDescent="0.25">
      <c r="A27" s="28" t="s">
        <v>64</v>
      </c>
      <c r="B27" s="25" t="s">
        <v>11</v>
      </c>
      <c r="C27" s="23">
        <v>40</v>
      </c>
      <c r="D27" s="38">
        <v>2.64</v>
      </c>
      <c r="E27" s="38">
        <v>0.48</v>
      </c>
      <c r="F27" s="38">
        <v>13.36</v>
      </c>
      <c r="G27" s="38">
        <v>69.599999999999994</v>
      </c>
    </row>
    <row r="28" spans="1:7" x14ac:dyDescent="0.25">
      <c r="A28" s="29"/>
      <c r="B28" s="13"/>
      <c r="C28" s="20" t="s">
        <v>8</v>
      </c>
      <c r="D28" s="34">
        <f>SUM(D22:D27)</f>
        <v>22.212</v>
      </c>
      <c r="E28" s="34">
        <f>SUM(E22:E27)</f>
        <v>21.023999999999997</v>
      </c>
      <c r="F28" s="34">
        <f>SUM(F22:F27)</f>
        <v>83.04</v>
      </c>
      <c r="G28" s="34">
        <f>SUM(G22:G27)</f>
        <v>632.21300000000008</v>
      </c>
    </row>
    <row r="29" spans="1:7" x14ac:dyDescent="0.25">
      <c r="A29" s="29"/>
      <c r="B29" s="9" t="s">
        <v>24</v>
      </c>
      <c r="C29" s="9"/>
      <c r="D29" s="40"/>
      <c r="E29" s="40"/>
      <c r="F29" s="40"/>
      <c r="G29" s="40"/>
    </row>
    <row r="30" spans="1:7" x14ac:dyDescent="0.25">
      <c r="A30" s="29" t="s">
        <v>59</v>
      </c>
      <c r="B30" s="25" t="s">
        <v>30</v>
      </c>
      <c r="C30" s="23">
        <v>150</v>
      </c>
      <c r="D30" s="38">
        <v>4.2</v>
      </c>
      <c r="E30" s="38">
        <v>3.29</v>
      </c>
      <c r="F30" s="38">
        <v>6.14</v>
      </c>
      <c r="G30" s="38">
        <v>70.89</v>
      </c>
    </row>
    <row r="31" spans="1:7" x14ac:dyDescent="0.25">
      <c r="A31" s="29" t="s">
        <v>60</v>
      </c>
      <c r="B31" s="25" t="s">
        <v>31</v>
      </c>
      <c r="C31" s="23">
        <v>50</v>
      </c>
      <c r="D31" s="38">
        <v>6.73</v>
      </c>
      <c r="E31" s="38">
        <v>14.23</v>
      </c>
      <c r="F31" s="38">
        <v>17.03</v>
      </c>
      <c r="G31" s="38">
        <v>223.05</v>
      </c>
    </row>
    <row r="32" spans="1:7" x14ac:dyDescent="0.25">
      <c r="A32" s="32"/>
      <c r="B32" s="13"/>
      <c r="C32" s="20" t="s">
        <v>8</v>
      </c>
      <c r="D32" s="41">
        <f>SUM(D30:D31)</f>
        <v>10.93</v>
      </c>
      <c r="E32" s="41">
        <f>SUM(E30:E31)</f>
        <v>17.52</v>
      </c>
      <c r="F32" s="41">
        <f>SUM(F30:F31)</f>
        <v>23.17</v>
      </c>
      <c r="G32" s="41">
        <f>SUM(G30:G31)</f>
        <v>293.94</v>
      </c>
    </row>
    <row r="37" spans="3:5" x14ac:dyDescent="0.25">
      <c r="D37" s="3"/>
      <c r="E37" s="3"/>
    </row>
    <row r="38" spans="3:5" x14ac:dyDescent="0.25">
      <c r="C38" s="4"/>
    </row>
  </sheetData>
  <mergeCells count="2">
    <mergeCell ref="C9:G9"/>
    <mergeCell ref="C10:G10"/>
  </mergeCells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37"/>
  <sheetViews>
    <sheetView workbookViewId="0">
      <selection activeCell="K20" sqref="K20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8" spans="1:7" ht="18.75" x14ac:dyDescent="0.3">
      <c r="C8" s="42" t="s">
        <v>57</v>
      </c>
      <c r="D8" s="43"/>
      <c r="E8" s="43"/>
      <c r="F8" s="43"/>
      <c r="G8" s="43"/>
    </row>
    <row r="9" spans="1:7" ht="18.75" x14ac:dyDescent="0.3">
      <c r="C9" s="44" t="s">
        <v>68</v>
      </c>
      <c r="D9" s="45"/>
      <c r="E9" s="45"/>
      <c r="F9" s="45"/>
      <c r="G9" s="45"/>
    </row>
    <row r="10" spans="1:7" ht="18.75" x14ac:dyDescent="0.3">
      <c r="C10" s="6"/>
      <c r="D10" s="22"/>
      <c r="E10" s="5"/>
    </row>
    <row r="11" spans="1:7" s="15" customFormat="1" ht="39.75" customHeight="1" x14ac:dyDescent="0.25">
      <c r="A11" s="19" t="s">
        <v>58</v>
      </c>
      <c r="B11" s="1" t="s">
        <v>0</v>
      </c>
      <c r="C11" s="1" t="s">
        <v>1</v>
      </c>
      <c r="D11" s="19" t="s">
        <v>2</v>
      </c>
      <c r="E11" s="19" t="s">
        <v>3</v>
      </c>
      <c r="F11" s="19" t="s">
        <v>4</v>
      </c>
      <c r="G11" s="1" t="s">
        <v>5</v>
      </c>
    </row>
    <row r="12" spans="1:7" x14ac:dyDescent="0.25">
      <c r="A12" s="10"/>
      <c r="B12" s="9" t="s">
        <v>6</v>
      </c>
      <c r="C12" s="11"/>
      <c r="D12" s="10"/>
      <c r="E12" s="10"/>
      <c r="F12" s="10"/>
      <c r="G12" s="10"/>
    </row>
    <row r="13" spans="1:7" x14ac:dyDescent="0.25">
      <c r="A13" s="12" t="s">
        <v>59</v>
      </c>
      <c r="B13" s="25" t="s">
        <v>32</v>
      </c>
      <c r="C13" s="23" t="s">
        <v>26</v>
      </c>
      <c r="D13" s="38">
        <v>4.66</v>
      </c>
      <c r="E13" s="38">
        <v>5.84</v>
      </c>
      <c r="F13" s="38">
        <v>21.63</v>
      </c>
      <c r="G13" s="38">
        <v>170.39</v>
      </c>
    </row>
    <row r="14" spans="1:7" x14ac:dyDescent="0.25">
      <c r="A14" s="12" t="s">
        <v>60</v>
      </c>
      <c r="B14" s="25" t="s">
        <v>15</v>
      </c>
      <c r="C14" s="36" t="s">
        <v>17</v>
      </c>
      <c r="D14" s="38">
        <v>1.22</v>
      </c>
      <c r="E14" s="38">
        <v>12.5</v>
      </c>
      <c r="F14" s="38">
        <v>7.5</v>
      </c>
      <c r="G14" s="38">
        <v>147.32</v>
      </c>
    </row>
    <row r="15" spans="1:7" x14ac:dyDescent="0.25">
      <c r="A15" s="12" t="s">
        <v>61</v>
      </c>
      <c r="B15" s="25" t="s">
        <v>23</v>
      </c>
      <c r="C15" s="23">
        <v>150</v>
      </c>
      <c r="D15" s="38">
        <v>0</v>
      </c>
      <c r="E15" s="38">
        <v>0</v>
      </c>
      <c r="F15" s="38">
        <v>11.28</v>
      </c>
      <c r="G15" s="38">
        <v>45.09</v>
      </c>
    </row>
    <row r="16" spans="1:7" x14ac:dyDescent="0.25">
      <c r="A16" s="10"/>
      <c r="B16" s="9"/>
      <c r="C16" s="20" t="s">
        <v>8</v>
      </c>
      <c r="D16" s="34">
        <f>SUM(D13:D15)</f>
        <v>5.88</v>
      </c>
      <c r="E16" s="34">
        <f>SUM(E13:E15)</f>
        <v>18.34</v>
      </c>
      <c r="F16" s="34">
        <f>SUM(F13:F15)</f>
        <v>40.409999999999997</v>
      </c>
      <c r="G16" s="34">
        <f>SUM(G13:G15)</f>
        <v>362.79999999999995</v>
      </c>
    </row>
    <row r="17" spans="1:7" x14ac:dyDescent="0.25">
      <c r="A17" s="10"/>
      <c r="B17" s="9" t="s">
        <v>18</v>
      </c>
      <c r="C17" s="10"/>
      <c r="D17" s="40"/>
      <c r="E17" s="40"/>
      <c r="F17" s="40"/>
      <c r="G17" s="40"/>
    </row>
    <row r="18" spans="1:7" x14ac:dyDescent="0.25">
      <c r="A18" s="10" t="s">
        <v>59</v>
      </c>
      <c r="B18" s="25" t="s">
        <v>19</v>
      </c>
      <c r="C18" s="23">
        <v>100</v>
      </c>
      <c r="D18" s="38">
        <v>0.5</v>
      </c>
      <c r="E18" s="38">
        <v>0.1</v>
      </c>
      <c r="F18" s="38">
        <v>10.1</v>
      </c>
      <c r="G18" s="38">
        <v>46</v>
      </c>
    </row>
    <row r="19" spans="1:7" x14ac:dyDescent="0.25">
      <c r="A19" s="10"/>
      <c r="B19" s="2"/>
      <c r="C19" s="20" t="s">
        <v>8</v>
      </c>
      <c r="D19" s="34">
        <f>SUM(D18)</f>
        <v>0.5</v>
      </c>
      <c r="E19" s="34">
        <f>SUM(E18)</f>
        <v>0.1</v>
      </c>
      <c r="F19" s="34">
        <f>SUM(F18)</f>
        <v>10.1</v>
      </c>
      <c r="G19" s="34">
        <f>SUM(G18)</f>
        <v>46</v>
      </c>
    </row>
    <row r="20" spans="1:7" x14ac:dyDescent="0.25">
      <c r="A20" s="12"/>
      <c r="B20" s="2" t="s">
        <v>12</v>
      </c>
      <c r="C20" s="10"/>
      <c r="D20" s="39"/>
      <c r="E20" s="39"/>
      <c r="F20" s="39"/>
      <c r="G20" s="39"/>
    </row>
    <row r="21" spans="1:7" x14ac:dyDescent="0.25">
      <c r="A21" s="17" t="s">
        <v>59</v>
      </c>
      <c r="B21" s="25" t="s">
        <v>92</v>
      </c>
      <c r="C21" s="23">
        <v>180</v>
      </c>
      <c r="D21" s="38">
        <v>2.3039999999999998</v>
      </c>
      <c r="E21" s="38">
        <v>3.9239999999999999</v>
      </c>
      <c r="F21" s="38">
        <v>11.327</v>
      </c>
      <c r="G21" s="38">
        <v>101.12</v>
      </c>
    </row>
    <row r="22" spans="1:7" x14ac:dyDescent="0.25">
      <c r="A22" s="12" t="s">
        <v>60</v>
      </c>
      <c r="B22" s="25" t="s">
        <v>100</v>
      </c>
      <c r="C22" s="23">
        <v>70</v>
      </c>
      <c r="D22" s="38">
        <v>15.898999999999999</v>
      </c>
      <c r="E22" s="38">
        <v>11.9</v>
      </c>
      <c r="F22" s="38">
        <v>0.19800000000000001</v>
      </c>
      <c r="G22" s="38">
        <v>171.9</v>
      </c>
    </row>
    <row r="23" spans="1:7" x14ac:dyDescent="0.25">
      <c r="A23" s="12" t="s">
        <v>61</v>
      </c>
      <c r="B23" s="25" t="s">
        <v>13</v>
      </c>
      <c r="C23" s="23">
        <v>130</v>
      </c>
      <c r="D23" s="38">
        <v>10.26</v>
      </c>
      <c r="E23" s="38">
        <v>9.4190000000000005</v>
      </c>
      <c r="F23" s="38">
        <v>8.8559999999999999</v>
      </c>
      <c r="G23" s="38">
        <v>309.29000000000002</v>
      </c>
    </row>
    <row r="24" spans="1:7" x14ac:dyDescent="0.25">
      <c r="A24" s="12" t="s">
        <v>62</v>
      </c>
      <c r="B24" s="25" t="s">
        <v>10</v>
      </c>
      <c r="C24" s="23">
        <v>40</v>
      </c>
      <c r="D24" s="38">
        <v>3.04</v>
      </c>
      <c r="E24" s="38">
        <v>0.32</v>
      </c>
      <c r="F24" s="38">
        <v>19.68</v>
      </c>
      <c r="G24" s="38">
        <v>94</v>
      </c>
    </row>
    <row r="25" spans="1:7" customFormat="1" x14ac:dyDescent="0.25">
      <c r="A25" s="18" t="s">
        <v>63</v>
      </c>
      <c r="B25" s="25" t="s">
        <v>11</v>
      </c>
      <c r="C25" s="23">
        <v>40</v>
      </c>
      <c r="D25" s="38">
        <v>2.64</v>
      </c>
      <c r="E25" s="38">
        <v>0.48</v>
      </c>
      <c r="F25" s="38">
        <v>13.36</v>
      </c>
      <c r="G25" s="38">
        <v>69.599999999999994</v>
      </c>
    </row>
    <row r="26" spans="1:7" x14ac:dyDescent="0.25">
      <c r="A26" s="10" t="s">
        <v>64</v>
      </c>
      <c r="B26" s="25" t="s">
        <v>33</v>
      </c>
      <c r="C26" s="23">
        <v>180</v>
      </c>
      <c r="D26" s="38">
        <v>0.29899999999999999</v>
      </c>
      <c r="E26" s="38">
        <v>0.18</v>
      </c>
      <c r="F26" s="38">
        <v>19.678999999999998</v>
      </c>
      <c r="G26" s="38">
        <v>81.527000000000001</v>
      </c>
    </row>
    <row r="27" spans="1:7" x14ac:dyDescent="0.25">
      <c r="A27" s="12"/>
      <c r="B27" s="13"/>
      <c r="C27" s="20" t="s">
        <v>8</v>
      </c>
      <c r="D27" s="34">
        <f>SUM(D21:D26)</f>
        <v>34.442</v>
      </c>
      <c r="E27" s="34">
        <f>SUM(E21:E26)</f>
        <v>26.223000000000003</v>
      </c>
      <c r="F27" s="34">
        <f>SUM(F21:F26)</f>
        <v>73.099999999999994</v>
      </c>
      <c r="G27" s="34">
        <f>SUM(G21:G26)</f>
        <v>827.43700000000001</v>
      </c>
    </row>
    <row r="28" spans="1:7" x14ac:dyDescent="0.25">
      <c r="A28" s="12"/>
      <c r="B28" s="9" t="s">
        <v>24</v>
      </c>
      <c r="C28" s="9"/>
      <c r="D28" s="40"/>
      <c r="E28" s="40"/>
      <c r="F28" s="40"/>
      <c r="G28" s="40"/>
    </row>
    <row r="29" spans="1:7" x14ac:dyDescent="0.25">
      <c r="A29" s="12" t="s">
        <v>59</v>
      </c>
      <c r="B29" s="25" t="s">
        <v>34</v>
      </c>
      <c r="C29" s="23">
        <v>40</v>
      </c>
      <c r="D29" s="38">
        <v>2.36</v>
      </c>
      <c r="E29" s="38">
        <v>1.88</v>
      </c>
      <c r="F29" s="38">
        <v>30</v>
      </c>
      <c r="G29" s="38">
        <v>146.4</v>
      </c>
    </row>
    <row r="30" spans="1:7" x14ac:dyDescent="0.25">
      <c r="A30" s="12" t="s">
        <v>60</v>
      </c>
      <c r="B30" s="25" t="s">
        <v>35</v>
      </c>
      <c r="C30" s="23">
        <v>150</v>
      </c>
      <c r="D30" s="38">
        <v>1.02</v>
      </c>
      <c r="E30" s="38">
        <v>0</v>
      </c>
      <c r="F30" s="38">
        <v>21.77</v>
      </c>
      <c r="G30" s="38">
        <v>91.14</v>
      </c>
    </row>
    <row r="31" spans="1:7" x14ac:dyDescent="0.25">
      <c r="A31" s="13"/>
      <c r="B31" s="13"/>
      <c r="C31" s="20" t="s">
        <v>8</v>
      </c>
      <c r="D31" s="41">
        <f>SUM(D29:D30)</f>
        <v>3.38</v>
      </c>
      <c r="E31" s="41">
        <f>SUM(E29:E30)</f>
        <v>1.88</v>
      </c>
      <c r="F31" s="41">
        <f>SUM(F29:F30)</f>
        <v>51.769999999999996</v>
      </c>
      <c r="G31" s="41">
        <f>SUM(G29:G30)</f>
        <v>237.54000000000002</v>
      </c>
    </row>
    <row r="36" spans="3:5" x14ac:dyDescent="0.25">
      <c r="D36" s="3"/>
      <c r="E36" s="3"/>
    </row>
    <row r="37" spans="3:5" x14ac:dyDescent="0.25">
      <c r="C37" s="4"/>
    </row>
  </sheetData>
  <mergeCells count="2">
    <mergeCell ref="C8:G8"/>
    <mergeCell ref="C9:G9"/>
  </mergeCell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1"/>
  <sheetViews>
    <sheetView topLeftCell="A10" workbookViewId="0">
      <selection activeCell="G39" sqref="G39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2" spans="1:7" x14ac:dyDescent="0.25">
      <c r="E2" s="3"/>
      <c r="F2" s="3"/>
      <c r="G2" s="3"/>
    </row>
    <row r="3" spans="1:7" x14ac:dyDescent="0.25">
      <c r="E3" s="3"/>
      <c r="F3" s="3"/>
      <c r="G3" s="3"/>
    </row>
    <row r="4" spans="1:7" x14ac:dyDescent="0.25">
      <c r="E4" s="3"/>
      <c r="F4" s="3"/>
      <c r="G4" s="3"/>
    </row>
    <row r="6" spans="1:7" x14ac:dyDescent="0.25">
      <c r="B6" s="3" t="s">
        <v>83</v>
      </c>
      <c r="E6" s="4" t="s">
        <v>84</v>
      </c>
    </row>
    <row r="7" spans="1:7" x14ac:dyDescent="0.25">
      <c r="B7" s="3" t="s">
        <v>85</v>
      </c>
      <c r="D7" s="4" t="s">
        <v>86</v>
      </c>
    </row>
    <row r="9" spans="1:7" x14ac:dyDescent="0.25">
      <c r="B9" s="3" t="s">
        <v>87</v>
      </c>
      <c r="D9" s="4" t="s">
        <v>88</v>
      </c>
    </row>
    <row r="10" spans="1:7" x14ac:dyDescent="0.25">
      <c r="B10" s="3" t="s">
        <v>89</v>
      </c>
      <c r="D10" s="4" t="s">
        <v>91</v>
      </c>
      <c r="F10" s="4" t="s">
        <v>90</v>
      </c>
    </row>
    <row r="11" spans="1:7" x14ac:dyDescent="0.25">
      <c r="E11" s="3"/>
      <c r="F11" s="3"/>
      <c r="G11" s="3"/>
    </row>
    <row r="12" spans="1:7" ht="18.75" x14ac:dyDescent="0.3">
      <c r="C12" s="42" t="s">
        <v>57</v>
      </c>
      <c r="D12" s="43"/>
      <c r="E12" s="43"/>
      <c r="F12" s="43"/>
      <c r="G12" s="43"/>
    </row>
    <row r="13" spans="1:7" ht="18.75" x14ac:dyDescent="0.3">
      <c r="C13" s="44" t="s">
        <v>69</v>
      </c>
      <c r="D13" s="45"/>
      <c r="E13" s="45"/>
      <c r="F13" s="45"/>
      <c r="G13" s="45"/>
    </row>
    <row r="14" spans="1:7" ht="18.75" x14ac:dyDescent="0.3">
      <c r="C14" s="6"/>
      <c r="D14" s="22"/>
      <c r="E14" s="5"/>
    </row>
    <row r="15" spans="1:7" s="15" customFormat="1" ht="39.75" customHeight="1" x14ac:dyDescent="0.25">
      <c r="A15" s="19" t="s">
        <v>58</v>
      </c>
      <c r="B15" s="1" t="s">
        <v>0</v>
      </c>
      <c r="C15" s="1" t="s">
        <v>1</v>
      </c>
      <c r="D15" s="19" t="s">
        <v>2</v>
      </c>
      <c r="E15" s="19" t="s">
        <v>3</v>
      </c>
      <c r="F15" s="19" t="s">
        <v>4</v>
      </c>
      <c r="G15" s="1" t="s">
        <v>5</v>
      </c>
    </row>
    <row r="16" spans="1:7" x14ac:dyDescent="0.25">
      <c r="A16" s="10"/>
      <c r="B16" s="9" t="s">
        <v>6</v>
      </c>
      <c r="C16" s="11"/>
      <c r="D16" s="10"/>
      <c r="E16" s="10"/>
      <c r="F16" s="10"/>
      <c r="G16" s="10"/>
    </row>
    <row r="17" spans="1:7" ht="31.5" x14ac:dyDescent="0.25">
      <c r="A17" s="10" t="s">
        <v>59</v>
      </c>
      <c r="B17" s="25" t="s">
        <v>36</v>
      </c>
      <c r="C17" s="23">
        <v>150</v>
      </c>
      <c r="D17" s="38">
        <v>4.28</v>
      </c>
      <c r="E17" s="38">
        <v>3.94</v>
      </c>
      <c r="F17" s="38">
        <v>12.94</v>
      </c>
      <c r="G17" s="38">
        <v>107.35</v>
      </c>
    </row>
    <row r="18" spans="1:7" x14ac:dyDescent="0.25">
      <c r="A18" s="12" t="s">
        <v>60</v>
      </c>
      <c r="B18" s="25" t="s">
        <v>27</v>
      </c>
      <c r="C18" s="36" t="s">
        <v>17</v>
      </c>
      <c r="D18" s="38">
        <v>4.29</v>
      </c>
      <c r="E18" s="38">
        <v>6.99</v>
      </c>
      <c r="F18" s="38">
        <v>6.36</v>
      </c>
      <c r="G18" s="38">
        <v>105.55</v>
      </c>
    </row>
    <row r="19" spans="1:7" x14ac:dyDescent="0.25">
      <c r="A19" s="12" t="s">
        <v>61</v>
      </c>
      <c r="B19" s="25" t="s">
        <v>23</v>
      </c>
      <c r="C19" s="23">
        <v>150</v>
      </c>
      <c r="D19" s="38">
        <v>0</v>
      </c>
      <c r="E19" s="38">
        <v>0</v>
      </c>
      <c r="F19" s="38">
        <v>11.28</v>
      </c>
      <c r="G19" s="38">
        <v>45.09</v>
      </c>
    </row>
    <row r="20" spans="1:7" x14ac:dyDescent="0.25">
      <c r="A20" s="10"/>
      <c r="B20" s="9"/>
      <c r="C20" s="20" t="s">
        <v>8</v>
      </c>
      <c r="D20" s="34">
        <f>SUM(D17:D19)</f>
        <v>8.57</v>
      </c>
      <c r="E20" s="34">
        <f>SUM(E17:E19)</f>
        <v>10.93</v>
      </c>
      <c r="F20" s="34">
        <f>SUM(F17:F19)</f>
        <v>30.58</v>
      </c>
      <c r="G20" s="34">
        <f>SUM(G17:G19)</f>
        <v>257.99</v>
      </c>
    </row>
    <row r="21" spans="1:7" x14ac:dyDescent="0.25">
      <c r="A21" s="10"/>
      <c r="B21" s="9" t="s">
        <v>18</v>
      </c>
      <c r="C21" s="10"/>
      <c r="D21" s="40"/>
      <c r="E21" s="40"/>
      <c r="F21" s="40"/>
      <c r="G21" s="40"/>
    </row>
    <row r="22" spans="1:7" x14ac:dyDescent="0.25">
      <c r="A22" s="10" t="s">
        <v>59</v>
      </c>
      <c r="B22" s="25" t="s">
        <v>29</v>
      </c>
      <c r="C22" s="23">
        <v>95</v>
      </c>
      <c r="D22" s="38">
        <v>0.38</v>
      </c>
      <c r="E22" s="38">
        <v>0.38</v>
      </c>
      <c r="F22" s="38">
        <v>9.8800000000000008</v>
      </c>
      <c r="G22" s="38">
        <v>42.75</v>
      </c>
    </row>
    <row r="23" spans="1:7" x14ac:dyDescent="0.25">
      <c r="A23" s="10"/>
      <c r="B23" s="2"/>
      <c r="C23" s="20" t="s">
        <v>8</v>
      </c>
      <c r="D23" s="34">
        <f>SUM(D22)</f>
        <v>0.38</v>
      </c>
      <c r="E23" s="34">
        <f>SUM(E22)</f>
        <v>0.38</v>
      </c>
      <c r="F23" s="34">
        <f>SUM(F22)</f>
        <v>9.8800000000000008</v>
      </c>
      <c r="G23" s="34">
        <f>SUM(G22)</f>
        <v>42.75</v>
      </c>
    </row>
    <row r="24" spans="1:7" x14ac:dyDescent="0.25">
      <c r="A24" s="12"/>
      <c r="B24" s="2" t="s">
        <v>12</v>
      </c>
      <c r="C24" s="10"/>
      <c r="D24" s="39"/>
      <c r="E24" s="39"/>
      <c r="F24" s="39"/>
      <c r="G24" s="39"/>
    </row>
    <row r="25" spans="1:7" x14ac:dyDescent="0.25">
      <c r="A25" s="17" t="s">
        <v>59</v>
      </c>
      <c r="B25" s="25" t="s">
        <v>80</v>
      </c>
      <c r="C25" s="23" t="s">
        <v>81</v>
      </c>
      <c r="D25" s="23">
        <v>1.2849999999999999</v>
      </c>
      <c r="E25" s="23">
        <v>3.496</v>
      </c>
      <c r="F25" s="23">
        <v>9.0679999999999996</v>
      </c>
      <c r="G25" s="23">
        <v>72.207999999999998</v>
      </c>
    </row>
    <row r="26" spans="1:7" x14ac:dyDescent="0.25">
      <c r="A26" s="12" t="s">
        <v>60</v>
      </c>
      <c r="B26" s="25" t="s">
        <v>102</v>
      </c>
      <c r="C26" s="23">
        <v>70</v>
      </c>
      <c r="D26" s="38">
        <v>9.94</v>
      </c>
      <c r="E26" s="38">
        <v>5.88</v>
      </c>
      <c r="F26" s="38">
        <v>6.65</v>
      </c>
      <c r="G26" s="38">
        <v>119.7</v>
      </c>
    </row>
    <row r="27" spans="1:7" x14ac:dyDescent="0.25">
      <c r="A27" s="12" t="s">
        <v>61</v>
      </c>
      <c r="B27" s="25" t="s">
        <v>101</v>
      </c>
      <c r="C27" s="23">
        <v>130</v>
      </c>
      <c r="D27" s="38">
        <v>4.3019999999999996</v>
      </c>
      <c r="E27" s="38">
        <v>6.2050000000000001</v>
      </c>
      <c r="F27" s="38">
        <v>44.399000000000001</v>
      </c>
      <c r="G27" s="38">
        <v>250.79900000000001</v>
      </c>
    </row>
    <row r="28" spans="1:7" x14ac:dyDescent="0.25">
      <c r="A28" s="12" t="s">
        <v>62</v>
      </c>
      <c r="B28" s="25" t="s">
        <v>99</v>
      </c>
      <c r="C28" s="23">
        <v>180</v>
      </c>
      <c r="D28" s="38">
        <v>0.504</v>
      </c>
      <c r="E28" s="38">
        <v>0</v>
      </c>
      <c r="F28" s="38">
        <v>24.66</v>
      </c>
      <c r="G28" s="38">
        <v>100.65600000000001</v>
      </c>
    </row>
    <row r="29" spans="1:7" x14ac:dyDescent="0.25">
      <c r="A29" s="12" t="s">
        <v>63</v>
      </c>
      <c r="B29" s="25" t="s">
        <v>10</v>
      </c>
      <c r="C29" s="23">
        <v>40</v>
      </c>
      <c r="D29" s="38">
        <v>3.04</v>
      </c>
      <c r="E29" s="38">
        <v>0.32</v>
      </c>
      <c r="F29" s="38">
        <v>19.68</v>
      </c>
      <c r="G29" s="38">
        <v>94</v>
      </c>
    </row>
    <row r="30" spans="1:7" customFormat="1" x14ac:dyDescent="0.25">
      <c r="A30" s="18" t="s">
        <v>64</v>
      </c>
      <c r="B30" s="25" t="s">
        <v>11</v>
      </c>
      <c r="C30" s="23">
        <v>40</v>
      </c>
      <c r="D30" s="38">
        <v>2.64</v>
      </c>
      <c r="E30" s="38">
        <v>0.48</v>
      </c>
      <c r="F30" s="38">
        <v>13.36</v>
      </c>
      <c r="G30" s="38">
        <v>69.599999999999994</v>
      </c>
    </row>
    <row r="31" spans="1:7" x14ac:dyDescent="0.25">
      <c r="A31" s="12"/>
      <c r="B31" s="25"/>
      <c r="C31" s="20" t="s">
        <v>8</v>
      </c>
      <c r="D31" s="34">
        <f>SUM(D25:D30)</f>
        <v>21.710999999999999</v>
      </c>
      <c r="E31" s="34">
        <f>SUM(E25:E30)</f>
        <v>16.381</v>
      </c>
      <c r="F31" s="34">
        <f>SUM(F25:F30)</f>
        <v>117.81699999999999</v>
      </c>
      <c r="G31" s="34">
        <f>SUM(G25:G30)</f>
        <v>706.96300000000008</v>
      </c>
    </row>
    <row r="32" spans="1:7" x14ac:dyDescent="0.25">
      <c r="A32" s="12"/>
      <c r="B32" s="9" t="s">
        <v>24</v>
      </c>
      <c r="C32" s="9"/>
      <c r="D32" s="40"/>
      <c r="E32" s="40"/>
      <c r="F32" s="40"/>
      <c r="G32" s="40"/>
    </row>
    <row r="33" spans="1:7" x14ac:dyDescent="0.25">
      <c r="A33" s="12" t="s">
        <v>59</v>
      </c>
      <c r="B33" s="25" t="s">
        <v>28</v>
      </c>
      <c r="C33" s="23">
        <v>150</v>
      </c>
      <c r="D33" s="38">
        <v>1.96</v>
      </c>
      <c r="E33" s="38">
        <v>0.34</v>
      </c>
      <c r="F33" s="38">
        <v>19.46</v>
      </c>
      <c r="G33" s="38">
        <v>88.72</v>
      </c>
    </row>
    <row r="34" spans="1:7" x14ac:dyDescent="0.25">
      <c r="A34" s="12" t="s">
        <v>60</v>
      </c>
      <c r="B34" s="25" t="s">
        <v>39</v>
      </c>
      <c r="C34" s="23">
        <v>40</v>
      </c>
      <c r="D34" s="38">
        <v>2.56</v>
      </c>
      <c r="E34" s="38">
        <v>4.71</v>
      </c>
      <c r="F34" s="38">
        <v>18.55</v>
      </c>
      <c r="G34" s="38">
        <v>136.08000000000001</v>
      </c>
    </row>
    <row r="35" spans="1:7" x14ac:dyDescent="0.25">
      <c r="A35" s="13"/>
      <c r="B35" s="13"/>
      <c r="C35" s="20" t="s">
        <v>8</v>
      </c>
      <c r="D35" s="41">
        <f>SUM(D33:D34)</f>
        <v>4.5199999999999996</v>
      </c>
      <c r="E35" s="41">
        <f>SUM(E33:E34)</f>
        <v>5.05</v>
      </c>
      <c r="F35" s="41">
        <f>SUM(F33:F34)</f>
        <v>38.010000000000005</v>
      </c>
      <c r="G35" s="41">
        <f>SUM(G33:G34)</f>
        <v>224.8</v>
      </c>
    </row>
    <row r="40" spans="1:7" x14ac:dyDescent="0.25">
      <c r="D40" s="3"/>
      <c r="E40" s="3"/>
    </row>
    <row r="41" spans="1:7" x14ac:dyDescent="0.25">
      <c r="C41" s="4"/>
    </row>
  </sheetData>
  <mergeCells count="2">
    <mergeCell ref="C12:G12"/>
    <mergeCell ref="C13:G13"/>
  </mergeCell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38"/>
  <sheetViews>
    <sheetView zoomScale="90" zoomScaleNormal="90" workbookViewId="0">
      <selection activeCell="P29" sqref="P29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8" spans="1:7" ht="18.75" x14ac:dyDescent="0.3">
      <c r="C8" s="8"/>
      <c r="D8" s="21"/>
      <c r="E8" s="5"/>
    </row>
    <row r="9" spans="1:7" ht="18.75" x14ac:dyDescent="0.3">
      <c r="C9" s="42" t="s">
        <v>57</v>
      </c>
      <c r="D9" s="43"/>
      <c r="E9" s="43"/>
      <c r="F9" s="43"/>
      <c r="G9" s="43"/>
    </row>
    <row r="10" spans="1:7" ht="18.75" x14ac:dyDescent="0.3">
      <c r="C10" s="44" t="s">
        <v>70</v>
      </c>
      <c r="D10" s="45"/>
      <c r="E10" s="45"/>
      <c r="F10" s="45"/>
      <c r="G10" s="45"/>
    </row>
    <row r="11" spans="1:7" ht="18.75" x14ac:dyDescent="0.3">
      <c r="C11" s="6"/>
      <c r="D11" s="22"/>
      <c r="E11" s="5"/>
    </row>
    <row r="12" spans="1:7" s="15" customFormat="1" ht="39.75" customHeight="1" x14ac:dyDescent="0.25">
      <c r="A12" s="19" t="s">
        <v>58</v>
      </c>
      <c r="B12" s="1" t="s">
        <v>0</v>
      </c>
      <c r="C12" s="1" t="s">
        <v>1</v>
      </c>
      <c r="D12" s="19" t="s">
        <v>2</v>
      </c>
      <c r="E12" s="19" t="s">
        <v>3</v>
      </c>
      <c r="F12" s="19" t="s">
        <v>4</v>
      </c>
      <c r="G12" s="1" t="s">
        <v>5</v>
      </c>
    </row>
    <row r="13" spans="1:7" x14ac:dyDescent="0.25">
      <c r="A13" s="10"/>
      <c r="B13" s="9" t="s">
        <v>6</v>
      </c>
      <c r="C13" s="11"/>
      <c r="D13" s="10"/>
      <c r="E13" s="10"/>
      <c r="F13" s="10"/>
      <c r="G13" s="10"/>
    </row>
    <row r="14" spans="1:7" x14ac:dyDescent="0.25">
      <c r="A14" s="12" t="s">
        <v>59</v>
      </c>
      <c r="B14" s="37" t="s">
        <v>40</v>
      </c>
      <c r="C14" s="23">
        <v>130</v>
      </c>
      <c r="D14" s="38">
        <v>11.2</v>
      </c>
      <c r="E14" s="38">
        <v>17.2</v>
      </c>
      <c r="F14" s="38">
        <v>3.04</v>
      </c>
      <c r="G14" s="38">
        <v>211.76</v>
      </c>
    </row>
    <row r="15" spans="1:7" x14ac:dyDescent="0.25">
      <c r="A15" s="12" t="s">
        <v>60</v>
      </c>
      <c r="B15" s="25" t="s">
        <v>15</v>
      </c>
      <c r="C15" s="36" t="s">
        <v>17</v>
      </c>
      <c r="D15" s="38">
        <v>1.22</v>
      </c>
      <c r="E15" s="38">
        <v>12.5</v>
      </c>
      <c r="F15" s="38">
        <v>7.5</v>
      </c>
      <c r="G15" s="38">
        <v>147.32</v>
      </c>
    </row>
    <row r="16" spans="1:7" x14ac:dyDescent="0.25">
      <c r="A16" s="12" t="s">
        <v>61</v>
      </c>
      <c r="B16" s="25" t="s">
        <v>28</v>
      </c>
      <c r="C16" s="23">
        <v>150</v>
      </c>
      <c r="D16" s="38">
        <v>1.96</v>
      </c>
      <c r="E16" s="38">
        <v>0.34</v>
      </c>
      <c r="F16" s="38">
        <v>19.46</v>
      </c>
      <c r="G16" s="38">
        <v>88.72</v>
      </c>
    </row>
    <row r="17" spans="1:11" x14ac:dyDescent="0.25">
      <c r="A17" s="10"/>
      <c r="B17" s="9"/>
      <c r="C17" s="20" t="s">
        <v>8</v>
      </c>
      <c r="D17" s="34">
        <f>SUM(D14:D16)</f>
        <v>14.379999999999999</v>
      </c>
      <c r="E17" s="34">
        <f>SUM(E14:E16)</f>
        <v>30.04</v>
      </c>
      <c r="F17" s="34">
        <f>SUM(F14:F16)</f>
        <v>30</v>
      </c>
      <c r="G17" s="34">
        <f>SUM(G14:G16)</f>
        <v>447.79999999999995</v>
      </c>
    </row>
    <row r="18" spans="1:11" x14ac:dyDescent="0.25">
      <c r="A18" s="10"/>
      <c r="B18" s="9" t="s">
        <v>18</v>
      </c>
      <c r="C18" s="10"/>
      <c r="D18" s="40"/>
      <c r="E18" s="40"/>
      <c r="F18" s="40"/>
      <c r="G18" s="40"/>
    </row>
    <row r="19" spans="1:11" x14ac:dyDescent="0.25">
      <c r="A19" s="10" t="s">
        <v>59</v>
      </c>
      <c r="B19" s="25" t="s">
        <v>19</v>
      </c>
      <c r="C19" s="23">
        <v>100</v>
      </c>
      <c r="D19" s="38">
        <v>0.5</v>
      </c>
      <c r="E19" s="38">
        <v>0.1</v>
      </c>
      <c r="F19" s="38">
        <v>10.1</v>
      </c>
      <c r="G19" s="38">
        <v>46</v>
      </c>
    </row>
    <row r="20" spans="1:11" x14ac:dyDescent="0.25">
      <c r="A20" s="10"/>
      <c r="B20" s="2"/>
      <c r="C20" s="20" t="s">
        <v>8</v>
      </c>
      <c r="D20" s="34">
        <f>SUM(D19)</f>
        <v>0.5</v>
      </c>
      <c r="E20" s="34">
        <f>SUM(E19)</f>
        <v>0.1</v>
      </c>
      <c r="F20" s="34">
        <f>SUM(F19)</f>
        <v>10.1</v>
      </c>
      <c r="G20" s="34">
        <f>SUM(G19)</f>
        <v>46</v>
      </c>
    </row>
    <row r="21" spans="1:11" x14ac:dyDescent="0.25">
      <c r="A21" s="12"/>
      <c r="B21" s="2" t="s">
        <v>12</v>
      </c>
      <c r="C21" s="10"/>
      <c r="D21" s="39"/>
      <c r="E21" s="39"/>
      <c r="F21" s="39"/>
      <c r="G21" s="39"/>
    </row>
    <row r="22" spans="1:11" ht="31.5" x14ac:dyDescent="0.25">
      <c r="A22" s="17" t="s">
        <v>59</v>
      </c>
      <c r="B22" s="25" t="s">
        <v>96</v>
      </c>
      <c r="C22" s="23" t="s">
        <v>81</v>
      </c>
      <c r="D22" s="38">
        <v>1.06</v>
      </c>
      <c r="E22" s="38">
        <v>3.54</v>
      </c>
      <c r="F22" s="38">
        <v>3.76</v>
      </c>
      <c r="G22" s="38">
        <v>52.31</v>
      </c>
    </row>
    <row r="23" spans="1:11" x14ac:dyDescent="0.25">
      <c r="A23" s="17" t="s">
        <v>60</v>
      </c>
      <c r="B23" s="25" t="s">
        <v>104</v>
      </c>
      <c r="C23" s="23" t="s">
        <v>82</v>
      </c>
      <c r="D23" s="38">
        <v>8.6</v>
      </c>
      <c r="E23" s="38">
        <v>2.7</v>
      </c>
      <c r="F23" s="38">
        <v>2.7</v>
      </c>
      <c r="G23" s="38">
        <v>69.5</v>
      </c>
    </row>
    <row r="24" spans="1:11" x14ac:dyDescent="0.25">
      <c r="A24" s="12" t="s">
        <v>61</v>
      </c>
      <c r="B24" s="25" t="s">
        <v>103</v>
      </c>
      <c r="C24" s="23">
        <v>130</v>
      </c>
      <c r="D24" s="38">
        <v>23.279</v>
      </c>
      <c r="E24" s="38">
        <v>28.8</v>
      </c>
      <c r="F24" s="38">
        <v>0.88600000000000001</v>
      </c>
      <c r="G24" s="38">
        <v>454.48</v>
      </c>
    </row>
    <row r="25" spans="1:11" x14ac:dyDescent="0.25">
      <c r="A25" s="12" t="s">
        <v>62</v>
      </c>
      <c r="B25" s="25" t="s">
        <v>10</v>
      </c>
      <c r="C25" s="23">
        <v>40</v>
      </c>
      <c r="D25" s="38">
        <v>3.04</v>
      </c>
      <c r="E25" s="38">
        <v>0.32</v>
      </c>
      <c r="F25" s="38">
        <v>19.68</v>
      </c>
      <c r="G25" s="38">
        <v>94</v>
      </c>
    </row>
    <row r="26" spans="1:11" customFormat="1" x14ac:dyDescent="0.25">
      <c r="A26" s="18" t="s">
        <v>63</v>
      </c>
      <c r="B26" s="25" t="s">
        <v>11</v>
      </c>
      <c r="C26" s="23">
        <v>40</v>
      </c>
      <c r="D26" s="38">
        <v>2.64</v>
      </c>
      <c r="E26" s="38">
        <v>0.48</v>
      </c>
      <c r="F26" s="38">
        <v>13.36</v>
      </c>
      <c r="G26" s="38">
        <v>69.599999999999994</v>
      </c>
      <c r="K26" s="3"/>
    </row>
    <row r="27" spans="1:11" customFormat="1" x14ac:dyDescent="0.25">
      <c r="A27" s="18" t="s">
        <v>64</v>
      </c>
      <c r="B27" s="25" t="s">
        <v>19</v>
      </c>
      <c r="C27" s="23">
        <v>180</v>
      </c>
      <c r="D27" s="38">
        <v>0.9</v>
      </c>
      <c r="E27" s="38">
        <v>0.18</v>
      </c>
      <c r="F27" s="38">
        <v>18.18</v>
      </c>
      <c r="G27" s="38">
        <v>82.8</v>
      </c>
      <c r="I27" s="3"/>
      <c r="K27" s="3"/>
    </row>
    <row r="28" spans="1:11" x14ac:dyDescent="0.25">
      <c r="A28" s="12"/>
      <c r="B28" s="13"/>
      <c r="C28" s="20" t="s">
        <v>8</v>
      </c>
      <c r="D28" s="34">
        <f>SUM(D22:D26)</f>
        <v>38.619</v>
      </c>
      <c r="E28" s="34">
        <f>SUM(E22:E26)</f>
        <v>35.839999999999996</v>
      </c>
      <c r="F28" s="34">
        <f>SUM(F22:F26)</f>
        <v>40.385999999999996</v>
      </c>
      <c r="G28" s="34">
        <f>SUM(G22:G26)</f>
        <v>739.89</v>
      </c>
    </row>
    <row r="29" spans="1:11" x14ac:dyDescent="0.25">
      <c r="A29" s="12"/>
      <c r="B29" s="9" t="s">
        <v>24</v>
      </c>
      <c r="C29" s="9"/>
      <c r="D29" s="40"/>
      <c r="E29" s="40"/>
      <c r="F29" s="40"/>
      <c r="G29" s="40"/>
    </row>
    <row r="30" spans="1:11" x14ac:dyDescent="0.25">
      <c r="A30" s="12" t="s">
        <v>59</v>
      </c>
      <c r="B30" s="25" t="s">
        <v>42</v>
      </c>
      <c r="C30" s="23">
        <v>20</v>
      </c>
      <c r="D30" s="38">
        <v>1.5</v>
      </c>
      <c r="E30" s="38">
        <v>1.96</v>
      </c>
      <c r="F30" s="38">
        <v>14.88</v>
      </c>
      <c r="G30" s="38">
        <v>83.4</v>
      </c>
    </row>
    <row r="31" spans="1:11" x14ac:dyDescent="0.25">
      <c r="A31" s="12" t="s">
        <v>60</v>
      </c>
      <c r="B31" s="25" t="s">
        <v>43</v>
      </c>
      <c r="C31" s="23">
        <v>150</v>
      </c>
      <c r="D31" s="38">
        <v>7.5</v>
      </c>
      <c r="E31" s="38">
        <v>4.8</v>
      </c>
      <c r="F31" s="38">
        <v>12.75</v>
      </c>
      <c r="G31" s="38">
        <v>130.5</v>
      </c>
    </row>
    <row r="32" spans="1:11" x14ac:dyDescent="0.25">
      <c r="A32" s="13"/>
      <c r="B32" s="13"/>
      <c r="C32" s="20" t="s">
        <v>8</v>
      </c>
      <c r="D32" s="41">
        <f>SUM(D30:D31)</f>
        <v>9</v>
      </c>
      <c r="E32" s="41">
        <f>SUM(E30:E31)</f>
        <v>6.76</v>
      </c>
      <c r="F32" s="41">
        <f>SUM(F30:F31)</f>
        <v>27.630000000000003</v>
      </c>
      <c r="G32" s="41">
        <f>SUM(G30:G31)</f>
        <v>213.9</v>
      </c>
    </row>
    <row r="37" spans="3:5" x14ac:dyDescent="0.25">
      <c r="D37" s="3"/>
      <c r="E37" s="3"/>
    </row>
    <row r="38" spans="3:5" x14ac:dyDescent="0.25">
      <c r="C38" s="4"/>
    </row>
  </sheetData>
  <mergeCells count="2">
    <mergeCell ref="C9:G9"/>
    <mergeCell ref="C10:G10"/>
  </mergeCells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G38"/>
  <sheetViews>
    <sheetView zoomScale="90" zoomScaleNormal="90" workbookViewId="0">
      <selection activeCell="G33" sqref="G33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8" spans="1:7" ht="18.75" x14ac:dyDescent="0.3">
      <c r="C8" s="8"/>
      <c r="D8" s="21"/>
      <c r="E8" s="5"/>
    </row>
    <row r="9" spans="1:7" ht="18.75" x14ac:dyDescent="0.3">
      <c r="C9" s="42" t="s">
        <v>57</v>
      </c>
      <c r="D9" s="43"/>
      <c r="E9" s="43"/>
      <c r="F9" s="43"/>
      <c r="G9" s="43"/>
    </row>
    <row r="10" spans="1:7" ht="18.75" x14ac:dyDescent="0.3">
      <c r="C10" s="44" t="s">
        <v>71</v>
      </c>
      <c r="D10" s="45"/>
      <c r="E10" s="45"/>
      <c r="F10" s="45"/>
      <c r="G10" s="45"/>
    </row>
    <row r="11" spans="1:7" ht="18.75" x14ac:dyDescent="0.3">
      <c r="C11" s="6"/>
      <c r="D11" s="22"/>
      <c r="E11" s="5"/>
    </row>
    <row r="12" spans="1:7" s="15" customFormat="1" ht="39.75" customHeight="1" x14ac:dyDescent="0.25">
      <c r="A12" s="19" t="s">
        <v>58</v>
      </c>
      <c r="B12" s="1" t="s">
        <v>0</v>
      </c>
      <c r="C12" s="1" t="s">
        <v>1</v>
      </c>
      <c r="D12" s="19" t="s">
        <v>2</v>
      </c>
      <c r="E12" s="19" t="s">
        <v>3</v>
      </c>
      <c r="F12" s="19" t="s">
        <v>4</v>
      </c>
      <c r="G12" s="1" t="s">
        <v>5</v>
      </c>
    </row>
    <row r="13" spans="1:7" x14ac:dyDescent="0.25">
      <c r="A13" s="10"/>
      <c r="B13" s="9" t="s">
        <v>6</v>
      </c>
      <c r="C13" s="11"/>
      <c r="D13" s="10"/>
      <c r="E13" s="10"/>
      <c r="F13" s="10"/>
      <c r="G13" s="10"/>
    </row>
    <row r="14" spans="1:7" x14ac:dyDescent="0.25">
      <c r="A14" s="12" t="s">
        <v>59</v>
      </c>
      <c r="B14" s="25" t="s">
        <v>44</v>
      </c>
      <c r="C14" s="26" t="s">
        <v>26</v>
      </c>
      <c r="D14" s="26">
        <v>3.43</v>
      </c>
      <c r="E14" s="26">
        <v>7.35</v>
      </c>
      <c r="F14" s="26">
        <v>14.75</v>
      </c>
      <c r="G14" s="26">
        <v>139.93</v>
      </c>
    </row>
    <row r="15" spans="1:7" x14ac:dyDescent="0.25">
      <c r="A15" s="12" t="s">
        <v>60</v>
      </c>
      <c r="B15" s="25" t="s">
        <v>27</v>
      </c>
      <c r="C15" s="36" t="s">
        <v>17</v>
      </c>
      <c r="D15" s="23">
        <v>4.29</v>
      </c>
      <c r="E15" s="23">
        <v>6.99</v>
      </c>
      <c r="F15" s="23">
        <v>6.36</v>
      </c>
      <c r="G15" s="23">
        <v>105.55</v>
      </c>
    </row>
    <row r="16" spans="1:7" x14ac:dyDescent="0.25">
      <c r="A16" s="12" t="s">
        <v>61</v>
      </c>
      <c r="B16" s="25" t="s">
        <v>45</v>
      </c>
      <c r="C16" s="26" t="s">
        <v>46</v>
      </c>
      <c r="D16" s="26">
        <v>0.05</v>
      </c>
      <c r="E16" s="25">
        <v>0.01</v>
      </c>
      <c r="F16" s="23">
        <v>11.44</v>
      </c>
      <c r="G16" s="26">
        <v>46.88</v>
      </c>
    </row>
    <row r="17" spans="1:7" x14ac:dyDescent="0.25">
      <c r="A17" s="10"/>
      <c r="B17" s="9"/>
      <c r="C17" s="14" t="s">
        <v>8</v>
      </c>
      <c r="D17" s="33">
        <f>SUM(D14:D16)</f>
        <v>7.7700000000000005</v>
      </c>
      <c r="E17" s="33">
        <f>SUM(E14:E16)</f>
        <v>14.35</v>
      </c>
      <c r="F17" s="33">
        <f>SUM(F14:F16)</f>
        <v>32.549999999999997</v>
      </c>
      <c r="G17" s="33">
        <f>SUM(G14:G16)</f>
        <v>292.36</v>
      </c>
    </row>
    <row r="18" spans="1:7" x14ac:dyDescent="0.25">
      <c r="A18" s="10"/>
      <c r="B18" s="9" t="s">
        <v>18</v>
      </c>
      <c r="C18" s="12"/>
      <c r="D18" s="16"/>
      <c r="E18" s="16"/>
      <c r="F18" s="16"/>
      <c r="G18" s="16"/>
    </row>
    <row r="19" spans="1:7" x14ac:dyDescent="0.25">
      <c r="A19" s="10" t="s">
        <v>59</v>
      </c>
      <c r="B19" s="25" t="s">
        <v>29</v>
      </c>
      <c r="C19" s="23">
        <v>95</v>
      </c>
      <c r="D19" s="23">
        <v>0.38</v>
      </c>
      <c r="E19" s="23">
        <v>0.38</v>
      </c>
      <c r="F19" s="23">
        <v>9.8800000000000008</v>
      </c>
      <c r="G19" s="23">
        <v>42.75</v>
      </c>
    </row>
    <row r="20" spans="1:7" x14ac:dyDescent="0.25">
      <c r="A20" s="10"/>
      <c r="B20" s="2"/>
      <c r="C20" s="14" t="s">
        <v>8</v>
      </c>
      <c r="D20" s="33">
        <f>SUM(D19)</f>
        <v>0.38</v>
      </c>
      <c r="E20" s="33">
        <f>SUM(E19)</f>
        <v>0.38</v>
      </c>
      <c r="F20" s="33">
        <f>SUM(F19)</f>
        <v>9.8800000000000008</v>
      </c>
      <c r="G20" s="33">
        <f>SUM(G19)</f>
        <v>42.75</v>
      </c>
    </row>
    <row r="21" spans="1:7" x14ac:dyDescent="0.25">
      <c r="A21" s="12"/>
      <c r="B21" s="2" t="s">
        <v>12</v>
      </c>
      <c r="C21" s="13"/>
      <c r="D21" s="10"/>
      <c r="E21" s="10"/>
      <c r="F21" s="10"/>
      <c r="G21" s="10"/>
    </row>
    <row r="22" spans="1:7" x14ac:dyDescent="0.25">
      <c r="A22" s="17" t="s">
        <v>59</v>
      </c>
      <c r="B22" s="25" t="s">
        <v>94</v>
      </c>
      <c r="C22" s="26">
        <v>180</v>
      </c>
      <c r="D22" s="26">
        <v>1.2</v>
      </c>
      <c r="E22" s="26">
        <v>2.95</v>
      </c>
      <c r="F22" s="26">
        <v>4.7699999999999996</v>
      </c>
      <c r="G22" s="26">
        <v>50.42</v>
      </c>
    </row>
    <row r="23" spans="1:7" x14ac:dyDescent="0.25">
      <c r="A23" s="12" t="s">
        <v>60</v>
      </c>
      <c r="B23" s="25" t="s">
        <v>78</v>
      </c>
      <c r="C23" s="26">
        <v>70</v>
      </c>
      <c r="D23" s="26">
        <v>16.899000000000001</v>
      </c>
      <c r="E23" s="26">
        <v>18.298999999999999</v>
      </c>
      <c r="F23" s="26">
        <v>3.0430000000000001</v>
      </c>
      <c r="G23" s="26">
        <v>246.999</v>
      </c>
    </row>
    <row r="24" spans="1:7" x14ac:dyDescent="0.25">
      <c r="A24" s="12" t="s">
        <v>61</v>
      </c>
      <c r="B24" s="25" t="s">
        <v>105</v>
      </c>
      <c r="C24" s="23">
        <v>130</v>
      </c>
      <c r="D24" s="38">
        <v>4.3019999999999996</v>
      </c>
      <c r="E24" s="38">
        <v>6.2050000000000001</v>
      </c>
      <c r="F24" s="38">
        <v>44.399000000000001</v>
      </c>
      <c r="G24" s="38">
        <v>250.79900000000001</v>
      </c>
    </row>
    <row r="25" spans="1:7" x14ac:dyDescent="0.25">
      <c r="A25" s="12" t="s">
        <v>62</v>
      </c>
      <c r="B25" s="25" t="s">
        <v>10</v>
      </c>
      <c r="C25" s="23">
        <v>40</v>
      </c>
      <c r="D25" s="23">
        <v>3.04</v>
      </c>
      <c r="E25" s="23">
        <v>0.32</v>
      </c>
      <c r="F25" s="23">
        <v>19.68</v>
      </c>
      <c r="G25" s="23">
        <v>94</v>
      </c>
    </row>
    <row r="26" spans="1:7" customFormat="1" x14ac:dyDescent="0.25">
      <c r="A26" s="18" t="s">
        <v>63</v>
      </c>
      <c r="B26" s="25" t="s">
        <v>11</v>
      </c>
      <c r="C26" s="23">
        <v>40</v>
      </c>
      <c r="D26" s="23">
        <v>2.64</v>
      </c>
      <c r="E26" s="23">
        <v>0.48</v>
      </c>
      <c r="F26" s="23">
        <v>13.36</v>
      </c>
      <c r="G26" s="23">
        <v>69.599999999999994</v>
      </c>
    </row>
    <row r="27" spans="1:7" customFormat="1" x14ac:dyDescent="0.25">
      <c r="A27" s="18" t="s">
        <v>64</v>
      </c>
      <c r="B27" s="25" t="s">
        <v>19</v>
      </c>
      <c r="C27" s="23">
        <v>180</v>
      </c>
      <c r="D27" s="38">
        <v>0.9</v>
      </c>
      <c r="E27" s="38">
        <v>0.18</v>
      </c>
      <c r="F27" s="38">
        <v>18.18</v>
      </c>
      <c r="G27" s="38">
        <v>82.8</v>
      </c>
    </row>
    <row r="28" spans="1:7" x14ac:dyDescent="0.25">
      <c r="A28" s="12"/>
      <c r="B28" s="13"/>
      <c r="C28" s="14" t="s">
        <v>8</v>
      </c>
      <c r="D28" s="34">
        <f>SUM(D22:D26)</f>
        <v>28.081</v>
      </c>
      <c r="E28" s="33">
        <f>SUM(E22:E26)</f>
        <v>28.254000000000001</v>
      </c>
      <c r="F28" s="33">
        <f>SUM(F22:F26)</f>
        <v>85.251999999999995</v>
      </c>
      <c r="G28" s="34">
        <f>SUM(G22:G26)</f>
        <v>711.81799999999998</v>
      </c>
    </row>
    <row r="29" spans="1:7" x14ac:dyDescent="0.25">
      <c r="A29" s="12"/>
      <c r="B29" s="9" t="s">
        <v>24</v>
      </c>
      <c r="C29" s="27"/>
      <c r="D29" s="16"/>
      <c r="E29" s="16"/>
      <c r="F29" s="16"/>
      <c r="G29" s="16"/>
    </row>
    <row r="30" spans="1:7" x14ac:dyDescent="0.25">
      <c r="A30" s="12" t="s">
        <v>59</v>
      </c>
      <c r="B30" s="25" t="s">
        <v>47</v>
      </c>
      <c r="C30" s="26" t="s">
        <v>48</v>
      </c>
      <c r="D30" s="26">
        <v>4.42</v>
      </c>
      <c r="E30" s="26">
        <v>4.6100000000000003</v>
      </c>
      <c r="F30" s="26">
        <v>24.35</v>
      </c>
      <c r="G30" s="26">
        <v>156.63999999999999</v>
      </c>
    </row>
    <row r="31" spans="1:7" x14ac:dyDescent="0.25">
      <c r="A31" s="12" t="s">
        <v>60</v>
      </c>
      <c r="B31" s="25" t="s">
        <v>23</v>
      </c>
      <c r="C31" s="23">
        <v>150</v>
      </c>
      <c r="D31" s="23">
        <v>0</v>
      </c>
      <c r="E31" s="23">
        <v>0</v>
      </c>
      <c r="F31" s="23">
        <v>11.28</v>
      </c>
      <c r="G31" s="23">
        <v>45.09</v>
      </c>
    </row>
    <row r="32" spans="1:7" x14ac:dyDescent="0.25">
      <c r="A32" s="13"/>
      <c r="B32" s="13"/>
      <c r="C32" s="14" t="s">
        <v>8</v>
      </c>
      <c r="D32" s="20">
        <f>SUM(D30:D31)</f>
        <v>4.42</v>
      </c>
      <c r="E32" s="20">
        <f>SUM(E30:E31)</f>
        <v>4.6100000000000003</v>
      </c>
      <c r="F32" s="20">
        <f>SUM(F30:F31)</f>
        <v>35.630000000000003</v>
      </c>
      <c r="G32" s="20">
        <f>SUM(G30:G31)</f>
        <v>201.73</v>
      </c>
    </row>
    <row r="37" spans="3:5" x14ac:dyDescent="0.25">
      <c r="D37" s="3"/>
      <c r="E37" s="3"/>
    </row>
    <row r="38" spans="3:5" x14ac:dyDescent="0.25">
      <c r="C38" s="4"/>
    </row>
  </sheetData>
  <mergeCells count="2">
    <mergeCell ref="C9:G9"/>
    <mergeCell ref="C10:G10"/>
  </mergeCell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M40"/>
  <sheetViews>
    <sheetView zoomScale="90" zoomScaleNormal="90" workbookViewId="0">
      <selection activeCell="K21" sqref="K21"/>
    </sheetView>
  </sheetViews>
  <sheetFormatPr defaultRowHeight="15.75" x14ac:dyDescent="0.25"/>
  <cols>
    <col min="1" max="1" width="3.5703125" style="3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10" spans="1:7" ht="18.75" x14ac:dyDescent="0.3">
      <c r="C10" s="42" t="s">
        <v>57</v>
      </c>
      <c r="D10" s="43"/>
      <c r="E10" s="43"/>
      <c r="F10" s="43"/>
      <c r="G10" s="43"/>
    </row>
    <row r="11" spans="1:7" ht="18.75" x14ac:dyDescent="0.3">
      <c r="C11" s="44" t="s">
        <v>72</v>
      </c>
      <c r="D11" s="45"/>
      <c r="E11" s="45"/>
      <c r="F11" s="45"/>
      <c r="G11" s="45"/>
    </row>
    <row r="12" spans="1:7" ht="18.75" x14ac:dyDescent="0.3">
      <c r="C12" s="6"/>
      <c r="D12" s="22"/>
      <c r="E12" s="5"/>
    </row>
    <row r="13" spans="1:7" s="15" customFormat="1" ht="39.75" customHeight="1" x14ac:dyDescent="0.25">
      <c r="A13" s="19" t="s">
        <v>65</v>
      </c>
      <c r="B13" s="1" t="s">
        <v>0</v>
      </c>
      <c r="C13" s="1" t="s">
        <v>1</v>
      </c>
      <c r="D13" s="19" t="s">
        <v>2</v>
      </c>
      <c r="E13" s="19" t="s">
        <v>3</v>
      </c>
      <c r="F13" s="19" t="s">
        <v>4</v>
      </c>
      <c r="G13" s="1" t="s">
        <v>5</v>
      </c>
    </row>
    <row r="14" spans="1:7" x14ac:dyDescent="0.25">
      <c r="A14" s="10"/>
      <c r="B14" s="9" t="s">
        <v>6</v>
      </c>
      <c r="C14" s="11"/>
      <c r="D14" s="10"/>
      <c r="E14" s="10"/>
      <c r="F14" s="10"/>
      <c r="G14" s="10"/>
    </row>
    <row r="15" spans="1:7" x14ac:dyDescent="0.25">
      <c r="A15" s="10" t="s">
        <v>59</v>
      </c>
      <c r="B15" s="25" t="s">
        <v>114</v>
      </c>
      <c r="C15" s="23" t="s">
        <v>26</v>
      </c>
      <c r="D15" s="23">
        <v>19.5</v>
      </c>
      <c r="E15" s="23">
        <v>13.1</v>
      </c>
      <c r="F15" s="23">
        <v>30.98</v>
      </c>
      <c r="G15" s="23">
        <v>295.93</v>
      </c>
    </row>
    <row r="16" spans="1:7" x14ac:dyDescent="0.25">
      <c r="A16" s="10" t="s">
        <v>60</v>
      </c>
      <c r="B16" s="25" t="s">
        <v>115</v>
      </c>
      <c r="C16" s="23">
        <v>50</v>
      </c>
      <c r="D16" s="23">
        <v>5</v>
      </c>
      <c r="E16" s="23">
        <v>7.82</v>
      </c>
      <c r="F16" s="23">
        <v>9.24</v>
      </c>
      <c r="G16" s="23">
        <v>131.32</v>
      </c>
    </row>
    <row r="17" spans="1:13" x14ac:dyDescent="0.25">
      <c r="A17" s="12" t="s">
        <v>61</v>
      </c>
      <c r="B17" s="25" t="s">
        <v>38</v>
      </c>
      <c r="C17" s="23">
        <v>150</v>
      </c>
      <c r="D17" s="23">
        <v>1.0900000000000001</v>
      </c>
      <c r="E17" s="23">
        <v>0.94</v>
      </c>
      <c r="F17" s="23">
        <v>13.08</v>
      </c>
      <c r="G17" s="23">
        <v>65.34</v>
      </c>
    </row>
    <row r="18" spans="1:13" x14ac:dyDescent="0.25">
      <c r="A18" s="12" t="s">
        <v>62</v>
      </c>
      <c r="B18" s="25" t="s">
        <v>50</v>
      </c>
      <c r="C18" s="23">
        <v>30</v>
      </c>
      <c r="D18" s="23">
        <v>2.25</v>
      </c>
      <c r="E18" s="23">
        <v>0.87</v>
      </c>
      <c r="F18" s="23">
        <v>15.42</v>
      </c>
      <c r="G18" s="23">
        <v>78.599999999999994</v>
      </c>
    </row>
    <row r="19" spans="1:13" x14ac:dyDescent="0.25">
      <c r="A19" s="10"/>
      <c r="B19" s="9"/>
      <c r="C19" s="20" t="s">
        <v>8</v>
      </c>
      <c r="D19" s="33">
        <f>SUM(D15:D18)</f>
        <v>27.84</v>
      </c>
      <c r="E19" s="33">
        <f>SUM(E15:E18)</f>
        <v>22.730000000000004</v>
      </c>
      <c r="F19" s="33">
        <f>SUM(F15:F18)</f>
        <v>68.72</v>
      </c>
      <c r="G19" s="33">
        <f>SUM(G15:G18)</f>
        <v>571.19000000000005</v>
      </c>
    </row>
    <row r="20" spans="1:13" x14ac:dyDescent="0.25">
      <c r="A20" s="10"/>
      <c r="B20" s="9" t="s">
        <v>18</v>
      </c>
      <c r="C20" s="10"/>
      <c r="D20" s="16"/>
      <c r="E20" s="16"/>
      <c r="F20" s="16"/>
      <c r="G20" s="16"/>
    </row>
    <row r="21" spans="1:13" x14ac:dyDescent="0.25">
      <c r="A21" s="10" t="s">
        <v>59</v>
      </c>
      <c r="B21" s="25" t="s">
        <v>19</v>
      </c>
      <c r="C21" s="23">
        <v>100</v>
      </c>
      <c r="D21" s="23">
        <v>0.5</v>
      </c>
      <c r="E21" s="23">
        <v>0.1</v>
      </c>
      <c r="F21" s="23">
        <v>10.1</v>
      </c>
      <c r="G21" s="23">
        <v>46</v>
      </c>
    </row>
    <row r="22" spans="1:13" x14ac:dyDescent="0.25">
      <c r="A22" s="10"/>
      <c r="B22" s="2"/>
      <c r="C22" s="20" t="s">
        <v>8</v>
      </c>
      <c r="D22" s="33">
        <f>SUM(D21)</f>
        <v>0.5</v>
      </c>
      <c r="E22" s="33">
        <f>SUM(E21)</f>
        <v>0.1</v>
      </c>
      <c r="F22" s="33">
        <f>SUM(F21)</f>
        <v>10.1</v>
      </c>
      <c r="G22" s="33">
        <f>SUM(G21)</f>
        <v>46</v>
      </c>
    </row>
    <row r="23" spans="1:13" x14ac:dyDescent="0.25">
      <c r="A23" s="12"/>
      <c r="B23" s="2" t="s">
        <v>12</v>
      </c>
      <c r="C23" s="10"/>
      <c r="D23" s="10"/>
      <c r="E23" s="10"/>
      <c r="F23" s="10"/>
      <c r="G23" s="10"/>
    </row>
    <row r="24" spans="1:13" x14ac:dyDescent="0.25">
      <c r="A24" s="17" t="s">
        <v>59</v>
      </c>
      <c r="B24" s="25" t="s">
        <v>95</v>
      </c>
      <c r="C24" s="23">
        <v>180</v>
      </c>
      <c r="D24" s="23">
        <v>4.57</v>
      </c>
      <c r="E24" s="23">
        <v>4.2160000000000002</v>
      </c>
      <c r="F24" s="23">
        <v>15.4</v>
      </c>
      <c r="G24" s="23">
        <v>117.8</v>
      </c>
    </row>
    <row r="25" spans="1:13" x14ac:dyDescent="0.25">
      <c r="A25" s="12" t="s">
        <v>60</v>
      </c>
      <c r="B25" s="25" t="s">
        <v>106</v>
      </c>
      <c r="C25" s="23" t="s">
        <v>82</v>
      </c>
      <c r="D25" s="23">
        <v>14</v>
      </c>
      <c r="E25" s="23">
        <v>13.398</v>
      </c>
      <c r="F25" s="23">
        <v>2.31</v>
      </c>
      <c r="G25" s="23">
        <v>180.6</v>
      </c>
    </row>
    <row r="26" spans="1:13" x14ac:dyDescent="0.25">
      <c r="A26" s="12" t="s">
        <v>61</v>
      </c>
      <c r="B26" s="25" t="s">
        <v>21</v>
      </c>
      <c r="C26" s="23">
        <v>130</v>
      </c>
      <c r="D26" s="38">
        <v>2.5609999999999999</v>
      </c>
      <c r="E26" s="38">
        <v>5.2809999999999997</v>
      </c>
      <c r="F26" s="38">
        <v>12.395</v>
      </c>
      <c r="G26" s="38">
        <v>127.85899999999999</v>
      </c>
    </row>
    <row r="27" spans="1:13" x14ac:dyDescent="0.25">
      <c r="A27" s="12" t="s">
        <v>62</v>
      </c>
      <c r="B27" s="25" t="s">
        <v>10</v>
      </c>
      <c r="C27" s="23">
        <v>40</v>
      </c>
      <c r="D27" s="23">
        <v>3.04</v>
      </c>
      <c r="E27" s="23">
        <v>0.32</v>
      </c>
      <c r="F27" s="23">
        <v>19.68</v>
      </c>
      <c r="G27" s="23">
        <v>94</v>
      </c>
      <c r="L27"/>
    </row>
    <row r="28" spans="1:13" customFormat="1" x14ac:dyDescent="0.25">
      <c r="A28" s="18" t="s">
        <v>63</v>
      </c>
      <c r="B28" s="25" t="s">
        <v>11</v>
      </c>
      <c r="C28" s="23">
        <v>40</v>
      </c>
      <c r="D28" s="23">
        <v>2.64</v>
      </c>
      <c r="E28" s="23">
        <v>0.48</v>
      </c>
      <c r="F28" s="23">
        <v>13.36</v>
      </c>
      <c r="G28" s="23">
        <v>69.599999999999994</v>
      </c>
      <c r="M28" s="3"/>
    </row>
    <row r="29" spans="1:13" customFormat="1" x14ac:dyDescent="0.25">
      <c r="A29" s="18" t="s">
        <v>64</v>
      </c>
      <c r="B29" s="25" t="s">
        <v>9</v>
      </c>
      <c r="C29" s="23">
        <v>180</v>
      </c>
      <c r="D29" s="38">
        <v>0.22700000000000001</v>
      </c>
      <c r="E29" s="38">
        <v>0.191</v>
      </c>
      <c r="F29" s="38">
        <v>22.811</v>
      </c>
      <c r="G29" s="38">
        <v>93.875</v>
      </c>
    </row>
    <row r="30" spans="1:13" x14ac:dyDescent="0.25">
      <c r="A30" s="12"/>
      <c r="B30" s="13"/>
      <c r="C30" s="20" t="s">
        <v>8</v>
      </c>
      <c r="D30" s="34">
        <f>SUM(D24:D28)</f>
        <v>26.811</v>
      </c>
      <c r="E30" s="33">
        <f>SUM(E24:E28)</f>
        <v>23.695</v>
      </c>
      <c r="F30" s="33">
        <f>SUM(F24:F28)</f>
        <v>63.144999999999996</v>
      </c>
      <c r="G30" s="34">
        <f>SUM(G24:G28)</f>
        <v>589.85900000000004</v>
      </c>
    </row>
    <row r="31" spans="1:13" x14ac:dyDescent="0.25">
      <c r="A31" s="12"/>
      <c r="B31" s="9" t="s">
        <v>24</v>
      </c>
      <c r="C31" s="9"/>
      <c r="D31" s="16"/>
      <c r="E31" s="16"/>
      <c r="F31" s="16"/>
      <c r="G31" s="16"/>
    </row>
    <row r="32" spans="1:13" x14ac:dyDescent="0.25">
      <c r="A32" s="12" t="s">
        <v>59</v>
      </c>
      <c r="B32" s="25" t="s">
        <v>30</v>
      </c>
      <c r="C32" s="23">
        <v>150</v>
      </c>
      <c r="D32" s="23">
        <v>4.2</v>
      </c>
      <c r="E32" s="23">
        <v>3.29</v>
      </c>
      <c r="F32" s="23">
        <v>6.14</v>
      </c>
      <c r="G32" s="23">
        <v>70.89</v>
      </c>
    </row>
    <row r="33" spans="1:7" x14ac:dyDescent="0.25">
      <c r="A33" s="12" t="s">
        <v>60</v>
      </c>
      <c r="B33" s="25" t="s">
        <v>51</v>
      </c>
      <c r="C33" s="23">
        <v>50</v>
      </c>
      <c r="D33" s="23">
        <v>4.9000000000000004</v>
      </c>
      <c r="E33" s="23">
        <v>2.3199999999999998</v>
      </c>
      <c r="F33" s="23">
        <v>28.95</v>
      </c>
      <c r="G33" s="23">
        <v>156.09</v>
      </c>
    </row>
    <row r="34" spans="1:7" x14ac:dyDescent="0.25">
      <c r="A34" s="13"/>
      <c r="B34" s="13"/>
      <c r="C34" s="20" t="s">
        <v>8</v>
      </c>
      <c r="D34" s="20">
        <f>SUM(D32:D33)</f>
        <v>9.1000000000000014</v>
      </c>
      <c r="E34" s="20">
        <f>SUM(E32:E33)</f>
        <v>5.6099999999999994</v>
      </c>
      <c r="F34" s="20">
        <f>SUM(F32:F33)</f>
        <v>35.089999999999996</v>
      </c>
      <c r="G34" s="20">
        <f>SUM(G32:G33)</f>
        <v>226.98000000000002</v>
      </c>
    </row>
    <row r="39" spans="1:7" x14ac:dyDescent="0.25">
      <c r="D39" s="3"/>
      <c r="E39" s="3"/>
    </row>
    <row r="40" spans="1:7" x14ac:dyDescent="0.25">
      <c r="C40" s="4"/>
    </row>
  </sheetData>
  <mergeCells count="2">
    <mergeCell ref="C10:G10"/>
    <mergeCell ref="C11:G11"/>
  </mergeCells>
  <pageMargins left="0.7" right="0.7" top="0.75" bottom="0.75" header="0.3" footer="0.3"/>
  <pageSetup paperSize="9" scale="8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39"/>
  <sheetViews>
    <sheetView workbookViewId="0">
      <selection activeCell="I32" sqref="I32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8" spans="1:7" x14ac:dyDescent="0.25">
      <c r="E8" s="3"/>
      <c r="F8" s="3"/>
      <c r="G8" s="3"/>
    </row>
    <row r="9" spans="1:7" x14ac:dyDescent="0.25">
      <c r="E9" s="3"/>
      <c r="F9" s="3"/>
      <c r="G9" s="3"/>
    </row>
    <row r="10" spans="1:7" ht="18.75" x14ac:dyDescent="0.3">
      <c r="C10" s="42" t="s">
        <v>57</v>
      </c>
      <c r="D10" s="43"/>
      <c r="E10" s="43"/>
      <c r="F10" s="43"/>
      <c r="G10" s="43"/>
    </row>
    <row r="11" spans="1:7" ht="18.75" x14ac:dyDescent="0.3">
      <c r="C11" s="44" t="s">
        <v>73</v>
      </c>
      <c r="D11" s="45"/>
      <c r="E11" s="45"/>
      <c r="F11" s="45"/>
      <c r="G11" s="45"/>
    </row>
    <row r="12" spans="1:7" ht="18.75" x14ac:dyDescent="0.3">
      <c r="C12" s="6"/>
      <c r="D12" s="22"/>
      <c r="E12" s="5"/>
    </row>
    <row r="13" spans="1:7" s="15" customFormat="1" ht="39.75" customHeight="1" x14ac:dyDescent="0.25">
      <c r="A13" s="19" t="s">
        <v>58</v>
      </c>
      <c r="B13" s="1" t="s">
        <v>0</v>
      </c>
      <c r="C13" s="1" t="s">
        <v>1</v>
      </c>
      <c r="D13" s="19" t="s">
        <v>2</v>
      </c>
      <c r="E13" s="19" t="s">
        <v>3</v>
      </c>
      <c r="F13" s="19" t="s">
        <v>4</v>
      </c>
      <c r="G13" s="1" t="s">
        <v>5</v>
      </c>
    </row>
    <row r="14" spans="1:7" x14ac:dyDescent="0.25">
      <c r="A14" s="10"/>
      <c r="B14" s="9" t="s">
        <v>6</v>
      </c>
      <c r="C14" s="11"/>
      <c r="D14" s="10"/>
      <c r="E14" s="10"/>
      <c r="F14" s="10"/>
      <c r="G14" s="10"/>
    </row>
    <row r="15" spans="1:7" x14ac:dyDescent="0.25">
      <c r="A15" s="12" t="s">
        <v>59</v>
      </c>
      <c r="B15" s="35" t="s">
        <v>52</v>
      </c>
      <c r="C15" s="23">
        <v>150</v>
      </c>
      <c r="D15" s="23">
        <v>3.61</v>
      </c>
      <c r="E15" s="23">
        <v>3.88</v>
      </c>
      <c r="F15" s="23">
        <v>12.43</v>
      </c>
      <c r="G15" s="23">
        <v>100.62</v>
      </c>
    </row>
    <row r="16" spans="1:7" x14ac:dyDescent="0.25">
      <c r="A16" s="12" t="s">
        <v>60</v>
      </c>
      <c r="B16" s="25" t="s">
        <v>15</v>
      </c>
      <c r="C16" s="36" t="s">
        <v>17</v>
      </c>
      <c r="D16" s="23">
        <v>1.22</v>
      </c>
      <c r="E16" s="23">
        <v>12.5</v>
      </c>
      <c r="F16" s="23">
        <v>7.5</v>
      </c>
      <c r="G16" s="23">
        <v>147.32</v>
      </c>
    </row>
    <row r="17" spans="1:7" x14ac:dyDescent="0.25">
      <c r="A17" s="12" t="s">
        <v>61</v>
      </c>
      <c r="B17" s="25" t="s">
        <v>28</v>
      </c>
      <c r="C17" s="23">
        <v>150</v>
      </c>
      <c r="D17" s="23">
        <v>1.96</v>
      </c>
      <c r="E17" s="23">
        <v>0.34</v>
      </c>
      <c r="F17" s="23">
        <v>19.46</v>
      </c>
      <c r="G17" s="23">
        <v>88.72</v>
      </c>
    </row>
    <row r="18" spans="1:7" x14ac:dyDescent="0.25">
      <c r="A18" s="10"/>
      <c r="B18" s="9"/>
      <c r="C18" s="20" t="s">
        <v>8</v>
      </c>
      <c r="D18" s="33">
        <f>SUM(D15:D17)</f>
        <v>6.79</v>
      </c>
      <c r="E18" s="33">
        <f>SUM(E15:E17)</f>
        <v>16.72</v>
      </c>
      <c r="F18" s="33">
        <f>SUM(F15:F17)</f>
        <v>39.39</v>
      </c>
      <c r="G18" s="33">
        <f>SUM(G15:G17)</f>
        <v>336.65999999999997</v>
      </c>
    </row>
    <row r="19" spans="1:7" x14ac:dyDescent="0.25">
      <c r="A19" s="10"/>
      <c r="B19" s="9" t="s">
        <v>18</v>
      </c>
      <c r="C19" s="10"/>
      <c r="D19" s="16"/>
      <c r="E19" s="16"/>
      <c r="F19" s="16"/>
      <c r="G19" s="16"/>
    </row>
    <row r="20" spans="1:7" x14ac:dyDescent="0.25">
      <c r="A20" s="10" t="s">
        <v>59</v>
      </c>
      <c r="B20" s="25" t="s">
        <v>29</v>
      </c>
      <c r="C20" s="23">
        <v>95</v>
      </c>
      <c r="D20" s="23">
        <v>0.38</v>
      </c>
      <c r="E20" s="23">
        <v>0.38</v>
      </c>
      <c r="F20" s="23">
        <v>9.8800000000000008</v>
      </c>
      <c r="G20" s="23">
        <v>42.75</v>
      </c>
    </row>
    <row r="21" spans="1:7" x14ac:dyDescent="0.25">
      <c r="A21" s="10"/>
      <c r="B21" s="2"/>
      <c r="C21" s="20" t="s">
        <v>8</v>
      </c>
      <c r="D21" s="33">
        <f>SUM(D20)</f>
        <v>0.38</v>
      </c>
      <c r="E21" s="33">
        <f>SUM(E20)</f>
        <v>0.38</v>
      </c>
      <c r="F21" s="33">
        <f>SUM(F20)</f>
        <v>9.8800000000000008</v>
      </c>
      <c r="G21" s="33">
        <f>SUM(G20)</f>
        <v>42.75</v>
      </c>
    </row>
    <row r="22" spans="1:7" x14ac:dyDescent="0.25">
      <c r="A22" s="12"/>
      <c r="B22" s="2" t="s">
        <v>12</v>
      </c>
      <c r="C22" s="10"/>
      <c r="D22" s="10"/>
      <c r="E22" s="10"/>
      <c r="F22" s="10"/>
      <c r="G22" s="10"/>
    </row>
    <row r="23" spans="1:7" x14ac:dyDescent="0.25">
      <c r="A23" s="17" t="s">
        <v>59</v>
      </c>
      <c r="B23" s="25" t="s">
        <v>93</v>
      </c>
      <c r="C23" s="23">
        <v>180</v>
      </c>
      <c r="D23" s="38">
        <v>5</v>
      </c>
      <c r="E23" s="38">
        <v>7.82</v>
      </c>
      <c r="F23" s="38">
        <v>9.24</v>
      </c>
      <c r="G23" s="38">
        <v>131.32</v>
      </c>
    </row>
    <row r="24" spans="1:7" x14ac:dyDescent="0.25">
      <c r="A24" s="12" t="s">
        <v>60</v>
      </c>
      <c r="B24" s="25" t="s">
        <v>108</v>
      </c>
      <c r="C24" s="23">
        <v>130</v>
      </c>
      <c r="D24" s="38">
        <v>10.26</v>
      </c>
      <c r="E24" s="38">
        <v>9.4190000000000005</v>
      </c>
      <c r="F24" s="38">
        <v>8.8559999999999999</v>
      </c>
      <c r="G24" s="38">
        <v>309.29000000000002</v>
      </c>
    </row>
    <row r="25" spans="1:7" x14ac:dyDescent="0.25">
      <c r="A25" s="12" t="s">
        <v>61</v>
      </c>
      <c r="B25" s="25" t="s">
        <v>107</v>
      </c>
      <c r="C25" s="23">
        <v>70</v>
      </c>
      <c r="D25" s="23">
        <v>12.54</v>
      </c>
      <c r="E25" s="23">
        <v>11.8</v>
      </c>
      <c r="F25" s="23">
        <v>10.02</v>
      </c>
      <c r="G25" s="23">
        <v>196.46</v>
      </c>
    </row>
    <row r="26" spans="1:7" x14ac:dyDescent="0.25">
      <c r="A26" s="12" t="s">
        <v>62</v>
      </c>
      <c r="B26" s="25" t="s">
        <v>109</v>
      </c>
      <c r="C26" s="23">
        <v>180</v>
      </c>
      <c r="D26" s="23">
        <v>0.27</v>
      </c>
      <c r="E26" s="23">
        <v>0.18</v>
      </c>
      <c r="F26" s="23">
        <v>34.6</v>
      </c>
      <c r="G26" s="23">
        <v>54</v>
      </c>
    </row>
    <row r="27" spans="1:7" customFormat="1" x14ac:dyDescent="0.25">
      <c r="A27" s="18" t="s">
        <v>63</v>
      </c>
      <c r="B27" s="25" t="s">
        <v>10</v>
      </c>
      <c r="C27" s="23">
        <v>40</v>
      </c>
      <c r="D27" s="23">
        <v>3.04</v>
      </c>
      <c r="E27" s="23">
        <v>0.32</v>
      </c>
      <c r="F27" s="23">
        <v>19.68</v>
      </c>
      <c r="G27" s="23">
        <v>94</v>
      </c>
    </row>
    <row r="28" spans="1:7" customFormat="1" x14ac:dyDescent="0.25">
      <c r="A28" s="18" t="s">
        <v>64</v>
      </c>
      <c r="B28" s="25" t="s">
        <v>11</v>
      </c>
      <c r="C28" s="23">
        <v>40</v>
      </c>
      <c r="D28" s="23">
        <v>2.64</v>
      </c>
      <c r="E28" s="23">
        <v>0.48</v>
      </c>
      <c r="F28" s="23">
        <v>13.36</v>
      </c>
      <c r="G28" s="23">
        <v>69.599999999999994</v>
      </c>
    </row>
    <row r="29" spans="1:7" x14ac:dyDescent="0.25">
      <c r="A29" s="12"/>
      <c r="B29" s="13"/>
      <c r="C29" s="20" t="s">
        <v>8</v>
      </c>
      <c r="D29" s="34">
        <f>SUM(D23:D27)</f>
        <v>31.109999999999996</v>
      </c>
      <c r="E29" s="33">
        <f>SUM(E23:E27)</f>
        <v>29.539000000000001</v>
      </c>
      <c r="F29" s="33">
        <f>SUM(F23:F27)</f>
        <v>82.396000000000001</v>
      </c>
      <c r="G29" s="34">
        <f>SUM(G23:G27)</f>
        <v>785.07</v>
      </c>
    </row>
    <row r="30" spans="1:7" x14ac:dyDescent="0.25">
      <c r="A30" s="12"/>
      <c r="B30" s="9" t="s">
        <v>24</v>
      </c>
      <c r="C30" s="9"/>
      <c r="D30" s="16"/>
      <c r="E30" s="16"/>
      <c r="F30" s="16"/>
      <c r="G30" s="16"/>
    </row>
    <row r="31" spans="1:7" x14ac:dyDescent="0.25">
      <c r="A31" s="12" t="s">
        <v>59</v>
      </c>
      <c r="B31" s="25" t="s">
        <v>31</v>
      </c>
      <c r="C31" s="23">
        <v>50</v>
      </c>
      <c r="D31" s="23">
        <v>6.73</v>
      </c>
      <c r="E31" s="23">
        <v>14.23</v>
      </c>
      <c r="F31" s="23">
        <v>17.03</v>
      </c>
      <c r="G31" s="23">
        <v>223.05</v>
      </c>
    </row>
    <row r="32" spans="1:7" x14ac:dyDescent="0.25">
      <c r="A32" s="12" t="s">
        <v>60</v>
      </c>
      <c r="B32" s="25" t="s">
        <v>35</v>
      </c>
      <c r="C32" s="23">
        <v>150</v>
      </c>
      <c r="D32" s="23">
        <v>1.02</v>
      </c>
      <c r="E32" s="23">
        <v>0</v>
      </c>
      <c r="F32" s="23">
        <v>21.77</v>
      </c>
      <c r="G32" s="23">
        <v>91.14</v>
      </c>
    </row>
    <row r="33" spans="1:7" x14ac:dyDescent="0.25">
      <c r="A33" s="13"/>
      <c r="B33" s="13"/>
      <c r="C33" s="20" t="s">
        <v>8</v>
      </c>
      <c r="D33" s="20">
        <f>SUM(D31:D32)</f>
        <v>7.75</v>
      </c>
      <c r="E33" s="20">
        <f>SUM(E31:E32)</f>
        <v>14.23</v>
      </c>
      <c r="F33" s="20">
        <f>SUM(F31:F32)</f>
        <v>38.799999999999997</v>
      </c>
      <c r="G33" s="20">
        <f>SUM(G31:G32)</f>
        <v>314.19</v>
      </c>
    </row>
    <row r="38" spans="1:7" x14ac:dyDescent="0.25">
      <c r="D38" s="3"/>
      <c r="E38" s="3"/>
    </row>
    <row r="39" spans="1:7" x14ac:dyDescent="0.25">
      <c r="C39" s="4"/>
    </row>
  </sheetData>
  <mergeCells count="2">
    <mergeCell ref="C10:G10"/>
    <mergeCell ref="C11:G11"/>
  </mergeCells>
  <pageMargins left="0.7" right="0.7" top="0.75" bottom="0.75" header="0.3" footer="0.3"/>
  <pageSetup paperSize="9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9"/>
  <sheetViews>
    <sheetView workbookViewId="0">
      <selection activeCell="G24" sqref="G24"/>
    </sheetView>
  </sheetViews>
  <sheetFormatPr defaultRowHeight="15.75" x14ac:dyDescent="0.25"/>
  <cols>
    <col min="1" max="1" width="3.7109375" style="3" bestFit="1" customWidth="1"/>
    <col min="2" max="2" width="36.28515625" style="3" customWidth="1"/>
    <col min="3" max="3" width="12.28515625" style="3" customWidth="1"/>
    <col min="4" max="4" width="10.42578125" style="4" customWidth="1"/>
    <col min="5" max="5" width="8.5703125" style="4" customWidth="1"/>
    <col min="6" max="6" width="12.28515625" style="4" customWidth="1"/>
    <col min="7" max="7" width="15.85546875" style="4" customWidth="1"/>
    <col min="8" max="16384" width="9.140625" style="3"/>
  </cols>
  <sheetData>
    <row r="3" spans="1:7" x14ac:dyDescent="0.25">
      <c r="B3" s="3" t="s">
        <v>83</v>
      </c>
      <c r="E3" s="4" t="s">
        <v>84</v>
      </c>
    </row>
    <row r="4" spans="1:7" x14ac:dyDescent="0.25">
      <c r="B4" s="3" t="s">
        <v>85</v>
      </c>
      <c r="D4" s="4" t="s">
        <v>86</v>
      </c>
    </row>
    <row r="6" spans="1:7" x14ac:dyDescent="0.25">
      <c r="B6" s="3" t="s">
        <v>87</v>
      </c>
      <c r="D6" s="4" t="s">
        <v>88</v>
      </c>
    </row>
    <row r="7" spans="1:7" x14ac:dyDescent="0.25">
      <c r="B7" s="3" t="s">
        <v>89</v>
      </c>
      <c r="D7" s="4" t="s">
        <v>91</v>
      </c>
      <c r="F7" s="4" t="s">
        <v>90</v>
      </c>
    </row>
    <row r="8" spans="1:7" ht="18.75" x14ac:dyDescent="0.3">
      <c r="C8" s="8"/>
      <c r="D8" s="21"/>
      <c r="E8" s="5"/>
    </row>
    <row r="9" spans="1:7" ht="18.75" x14ac:dyDescent="0.3">
      <c r="C9" s="42" t="s">
        <v>57</v>
      </c>
      <c r="D9" s="43"/>
      <c r="E9" s="43"/>
      <c r="F9" s="43"/>
      <c r="G9" s="43"/>
    </row>
    <row r="10" spans="1:7" ht="18.75" x14ac:dyDescent="0.3">
      <c r="C10" s="44" t="s">
        <v>74</v>
      </c>
      <c r="D10" s="45"/>
      <c r="E10" s="45"/>
      <c r="F10" s="45"/>
      <c r="G10" s="45"/>
    </row>
    <row r="11" spans="1:7" ht="18.75" x14ac:dyDescent="0.3">
      <c r="C11" s="6"/>
      <c r="D11" s="22"/>
      <c r="E11" s="5"/>
    </row>
    <row r="12" spans="1:7" s="15" customFormat="1" ht="39.75" customHeight="1" x14ac:dyDescent="0.25">
      <c r="A12" s="19" t="s">
        <v>58</v>
      </c>
      <c r="B12" s="1" t="s">
        <v>0</v>
      </c>
      <c r="C12" s="1" t="s">
        <v>1</v>
      </c>
      <c r="D12" s="19" t="s">
        <v>2</v>
      </c>
      <c r="E12" s="19" t="s">
        <v>3</v>
      </c>
      <c r="F12" s="19" t="s">
        <v>4</v>
      </c>
      <c r="G12" s="1" t="s">
        <v>5</v>
      </c>
    </row>
    <row r="13" spans="1:7" x14ac:dyDescent="0.25">
      <c r="A13" s="10"/>
      <c r="B13" s="9" t="s">
        <v>6</v>
      </c>
      <c r="C13" s="11"/>
      <c r="D13" s="10"/>
      <c r="E13" s="10"/>
      <c r="F13" s="10"/>
      <c r="G13" s="10"/>
    </row>
    <row r="14" spans="1:7" x14ac:dyDescent="0.25">
      <c r="A14" s="12" t="s">
        <v>59</v>
      </c>
      <c r="B14" s="35" t="s">
        <v>53</v>
      </c>
      <c r="C14" s="23">
        <v>130</v>
      </c>
      <c r="D14" s="23">
        <v>11.2</v>
      </c>
      <c r="E14" s="23">
        <v>17.2</v>
      </c>
      <c r="F14" s="23">
        <v>3.04</v>
      </c>
      <c r="G14" s="23">
        <v>211.76</v>
      </c>
    </row>
    <row r="15" spans="1:7" x14ac:dyDescent="0.25">
      <c r="A15" s="12" t="s">
        <v>60</v>
      </c>
      <c r="B15" s="25" t="s">
        <v>50</v>
      </c>
      <c r="C15" s="23">
        <v>30</v>
      </c>
      <c r="D15" s="23">
        <v>2.25</v>
      </c>
      <c r="E15" s="23">
        <v>0.87</v>
      </c>
      <c r="F15" s="23">
        <v>15.42</v>
      </c>
      <c r="G15" s="23">
        <v>78.599999999999994</v>
      </c>
    </row>
    <row r="16" spans="1:7" x14ac:dyDescent="0.25">
      <c r="A16" s="12" t="s">
        <v>61</v>
      </c>
      <c r="B16" s="25" t="s">
        <v>16</v>
      </c>
      <c r="C16" s="23">
        <v>150</v>
      </c>
      <c r="D16" s="23">
        <v>2.09</v>
      </c>
      <c r="E16" s="23">
        <v>0.03</v>
      </c>
      <c r="F16" s="23">
        <v>14.85</v>
      </c>
      <c r="G16" s="23">
        <v>67.92</v>
      </c>
    </row>
    <row r="17" spans="1:7" x14ac:dyDescent="0.25">
      <c r="A17" s="10"/>
      <c r="B17" s="9"/>
      <c r="C17" s="20" t="s">
        <v>8</v>
      </c>
      <c r="D17" s="33">
        <f>SUM(D14:D16)</f>
        <v>15.54</v>
      </c>
      <c r="E17" s="33">
        <f>SUM(E14:E16)</f>
        <v>18.100000000000001</v>
      </c>
      <c r="F17" s="33">
        <f>SUM(F14:F16)</f>
        <v>33.31</v>
      </c>
      <c r="G17" s="33">
        <f>SUM(G14:G16)</f>
        <v>358.28000000000003</v>
      </c>
    </row>
    <row r="18" spans="1:7" x14ac:dyDescent="0.25">
      <c r="A18" s="10"/>
      <c r="B18" s="9" t="s">
        <v>18</v>
      </c>
      <c r="C18" s="10"/>
      <c r="D18" s="16"/>
      <c r="E18" s="16"/>
      <c r="F18" s="16"/>
      <c r="G18" s="16"/>
    </row>
    <row r="19" spans="1:7" x14ac:dyDescent="0.25">
      <c r="A19" s="10" t="s">
        <v>59</v>
      </c>
      <c r="B19" s="25" t="s">
        <v>19</v>
      </c>
      <c r="C19" s="23">
        <v>100</v>
      </c>
      <c r="D19" s="23">
        <v>0.5</v>
      </c>
      <c r="E19" s="23">
        <v>0.1</v>
      </c>
      <c r="F19" s="23">
        <v>10.1</v>
      </c>
      <c r="G19" s="23">
        <v>46</v>
      </c>
    </row>
    <row r="20" spans="1:7" x14ac:dyDescent="0.25">
      <c r="A20" s="10"/>
      <c r="B20" s="2"/>
      <c r="C20" s="20" t="s">
        <v>8</v>
      </c>
      <c r="D20" s="33">
        <f>SUM(D19)</f>
        <v>0.5</v>
      </c>
      <c r="E20" s="33">
        <f>SUM(E19)</f>
        <v>0.1</v>
      </c>
      <c r="F20" s="33">
        <f>SUM(F19)</f>
        <v>10.1</v>
      </c>
      <c r="G20" s="33">
        <f>SUM(G19)</f>
        <v>46</v>
      </c>
    </row>
    <row r="21" spans="1:7" x14ac:dyDescent="0.25">
      <c r="A21" s="12"/>
      <c r="B21" s="2" t="s">
        <v>12</v>
      </c>
      <c r="C21" s="10"/>
      <c r="D21" s="10"/>
      <c r="E21" s="10"/>
      <c r="F21" s="10"/>
      <c r="G21" s="10"/>
    </row>
    <row r="22" spans="1:7" x14ac:dyDescent="0.25">
      <c r="A22" s="17" t="s">
        <v>59</v>
      </c>
      <c r="B22" s="25" t="s">
        <v>79</v>
      </c>
      <c r="C22" s="23">
        <v>180</v>
      </c>
      <c r="D22" s="38">
        <v>4.9800000000000004</v>
      </c>
      <c r="E22" s="38">
        <v>2.4500000000000002</v>
      </c>
      <c r="F22" s="38">
        <v>10.8</v>
      </c>
      <c r="G22" s="38">
        <v>85.17</v>
      </c>
    </row>
    <row r="23" spans="1:7" x14ac:dyDescent="0.25">
      <c r="A23" s="12" t="s">
        <v>60</v>
      </c>
      <c r="B23" s="25" t="s">
        <v>110</v>
      </c>
      <c r="C23" s="23">
        <v>130</v>
      </c>
      <c r="D23" s="23">
        <v>21.1</v>
      </c>
      <c r="E23" s="23">
        <v>23.8</v>
      </c>
      <c r="F23" s="23">
        <v>27.3</v>
      </c>
      <c r="G23" s="23">
        <v>408</v>
      </c>
    </row>
    <row r="24" spans="1:7" x14ac:dyDescent="0.25">
      <c r="A24" s="12" t="s">
        <v>61</v>
      </c>
      <c r="B24" s="25" t="s">
        <v>112</v>
      </c>
      <c r="C24" s="23">
        <v>70</v>
      </c>
      <c r="D24" s="23">
        <v>12.54</v>
      </c>
      <c r="E24" s="23">
        <v>11.8</v>
      </c>
      <c r="F24" s="23">
        <v>10.02</v>
      </c>
      <c r="G24" s="23">
        <v>196.46</v>
      </c>
    </row>
    <row r="25" spans="1:7" x14ac:dyDescent="0.25">
      <c r="A25" s="12" t="s">
        <v>62</v>
      </c>
      <c r="B25" s="25" t="s">
        <v>19</v>
      </c>
      <c r="C25" s="23">
        <v>180</v>
      </c>
      <c r="D25" s="38">
        <v>0.504</v>
      </c>
      <c r="E25" s="38">
        <v>0</v>
      </c>
      <c r="F25" s="38">
        <v>24.66</v>
      </c>
      <c r="G25" s="38">
        <v>100.65600000000001</v>
      </c>
    </row>
    <row r="26" spans="1:7" x14ac:dyDescent="0.25">
      <c r="A26" s="12" t="s">
        <v>63</v>
      </c>
      <c r="B26" s="25" t="s">
        <v>10</v>
      </c>
      <c r="C26" s="23">
        <v>150</v>
      </c>
      <c r="D26" s="23">
        <v>0.25</v>
      </c>
      <c r="E26" s="23">
        <v>0.15</v>
      </c>
      <c r="F26" s="23">
        <v>16.399999999999999</v>
      </c>
      <c r="G26" s="23">
        <v>67.94</v>
      </c>
    </row>
    <row r="27" spans="1:7" customFormat="1" x14ac:dyDescent="0.25">
      <c r="A27" s="18" t="s">
        <v>64</v>
      </c>
      <c r="B27" s="25" t="s">
        <v>11</v>
      </c>
      <c r="C27" s="23">
        <v>40</v>
      </c>
      <c r="D27" s="23">
        <v>3.04</v>
      </c>
      <c r="E27" s="23">
        <v>0.32</v>
      </c>
      <c r="F27" s="23">
        <v>19.68</v>
      </c>
      <c r="G27" s="23">
        <v>94</v>
      </c>
    </row>
    <row r="28" spans="1:7" customFormat="1" x14ac:dyDescent="0.25">
      <c r="A28" s="18" t="s">
        <v>111</v>
      </c>
      <c r="B28" s="25" t="s">
        <v>11</v>
      </c>
      <c r="C28" s="23">
        <v>40</v>
      </c>
      <c r="D28" s="23">
        <v>2.64</v>
      </c>
      <c r="E28" s="23">
        <v>0.48</v>
      </c>
      <c r="F28" s="23">
        <v>13.36</v>
      </c>
      <c r="G28" s="23">
        <v>69.599999999999994</v>
      </c>
    </row>
    <row r="29" spans="1:7" x14ac:dyDescent="0.25">
      <c r="A29" s="12"/>
      <c r="B29" s="13"/>
      <c r="C29" s="20" t="s">
        <v>8</v>
      </c>
      <c r="D29" s="34">
        <f>SUM(D22:D27)</f>
        <v>42.414000000000001</v>
      </c>
      <c r="E29" s="33">
        <f>SUM(E22:E27)</f>
        <v>38.519999999999996</v>
      </c>
      <c r="F29" s="33">
        <f>SUM(F22:F27)</f>
        <v>108.86000000000001</v>
      </c>
      <c r="G29" s="34">
        <f>SUM(G22:G27)</f>
        <v>952.22600000000011</v>
      </c>
    </row>
    <row r="30" spans="1:7" x14ac:dyDescent="0.25">
      <c r="A30" s="12"/>
      <c r="B30" s="9" t="s">
        <v>24</v>
      </c>
      <c r="C30" s="9"/>
      <c r="D30" s="16"/>
      <c r="E30" s="16"/>
      <c r="F30" s="16"/>
      <c r="G30" s="16"/>
    </row>
    <row r="31" spans="1:7" x14ac:dyDescent="0.25">
      <c r="A31" s="12" t="s">
        <v>59</v>
      </c>
      <c r="B31" s="25" t="s">
        <v>54</v>
      </c>
      <c r="C31" s="23">
        <v>50</v>
      </c>
      <c r="D31" s="23">
        <v>4.0599999999999996</v>
      </c>
      <c r="E31" s="23">
        <v>3.73</v>
      </c>
      <c r="F31" s="23">
        <v>32.97</v>
      </c>
      <c r="G31" s="23">
        <v>181.71</v>
      </c>
    </row>
    <row r="32" spans="1:7" x14ac:dyDescent="0.25">
      <c r="A32" s="12" t="s">
        <v>60</v>
      </c>
      <c r="B32" s="25" t="s">
        <v>55</v>
      </c>
      <c r="C32" s="23">
        <v>150</v>
      </c>
      <c r="D32" s="23">
        <v>4.1900000000000004</v>
      </c>
      <c r="E32" s="23">
        <v>4.79</v>
      </c>
      <c r="F32" s="23">
        <v>7.56</v>
      </c>
      <c r="G32" s="23">
        <v>90.09</v>
      </c>
    </row>
    <row r="33" spans="1:7" x14ac:dyDescent="0.25">
      <c r="A33" s="13"/>
      <c r="B33" s="13"/>
      <c r="C33" s="20" t="s">
        <v>8</v>
      </c>
      <c r="D33" s="20">
        <f>SUM(D31:D32)</f>
        <v>8.25</v>
      </c>
      <c r="E33" s="20">
        <f>SUM(E31:E32)</f>
        <v>8.52</v>
      </c>
      <c r="F33" s="20">
        <f>SUM(F31:F32)</f>
        <v>40.53</v>
      </c>
      <c r="G33" s="20">
        <f>SUM(G31:G32)</f>
        <v>271.8</v>
      </c>
    </row>
    <row r="38" spans="1:7" x14ac:dyDescent="0.25">
      <c r="D38" s="3"/>
      <c r="E38" s="3"/>
    </row>
    <row r="39" spans="1:7" x14ac:dyDescent="0.25">
      <c r="C39" s="4"/>
    </row>
  </sheetData>
  <mergeCells count="2">
    <mergeCell ref="C9:G9"/>
    <mergeCell ref="C10:G10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День1</vt:lpstr>
      <vt:lpstr>День2</vt:lpstr>
      <vt:lpstr>День3</vt:lpstr>
      <vt:lpstr>День4</vt:lpstr>
      <vt:lpstr>День5</vt:lpstr>
      <vt:lpstr>День6</vt:lpstr>
      <vt:lpstr>День7</vt:lpstr>
      <vt:lpstr>День8</vt:lpstr>
      <vt:lpstr>День9</vt:lpstr>
      <vt:lpstr>День10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2024-09-18T17:27:54Z</dcterms:modified>
</cp:coreProperties>
</file>