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0" windowWidth="21720" windowHeight="10680" activeTab="9"/>
  </bookViews>
  <sheets>
    <sheet name="День 1" sheetId="11" r:id="rId1"/>
    <sheet name="День 2" sheetId="2" r:id="rId2"/>
    <sheet name="День 3" sheetId="3" r:id="rId3"/>
    <sheet name="День 4" sheetId="4" r:id="rId4"/>
    <sheet name="День 5" sheetId="12" r:id="rId5"/>
    <sheet name="День 6" sheetId="7" r:id="rId6"/>
    <sheet name="День 7" sheetId="8" r:id="rId7"/>
    <sheet name="День 8" sheetId="9" r:id="rId8"/>
    <sheet name="День 9" sheetId="10" r:id="rId9"/>
    <sheet name="День 10" sheetId="13" r:id="rId10"/>
  </sheets>
  <calcPr calcId="14562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4" i="13" l="1"/>
  <c r="E24" i="13"/>
  <c r="E23" i="10"/>
  <c r="C23" i="10"/>
  <c r="F22" i="9"/>
  <c r="G22" i="9"/>
  <c r="H22" i="9"/>
  <c r="E22" i="9"/>
  <c r="D22" i="9"/>
  <c r="C22" i="9"/>
  <c r="E24" i="8" l="1"/>
  <c r="C24" i="8"/>
  <c r="E22" i="7"/>
  <c r="C22" i="7"/>
  <c r="C22" i="12"/>
  <c r="D22" i="12"/>
  <c r="G22" i="12"/>
  <c r="F22" i="12"/>
  <c r="E22" i="12"/>
  <c r="H22" i="12"/>
  <c r="E23" i="4"/>
  <c r="C23" i="4"/>
  <c r="E23" i="3"/>
  <c r="C23" i="3"/>
  <c r="E24" i="2" l="1"/>
  <c r="C23" i="11"/>
  <c r="C24" i="2"/>
  <c r="D23" i="11"/>
  <c r="H23" i="4" l="1"/>
  <c r="D23" i="4"/>
  <c r="F23" i="4"/>
  <c r="G23" i="4"/>
  <c r="H24" i="13" l="1"/>
  <c r="G24" i="13"/>
  <c r="F24" i="13"/>
  <c r="D24" i="13"/>
  <c r="H23" i="10"/>
  <c r="G23" i="10"/>
  <c r="F23" i="10"/>
  <c r="D23" i="10"/>
  <c r="H24" i="8"/>
  <c r="G24" i="8"/>
  <c r="F24" i="8"/>
  <c r="D24" i="8"/>
  <c r="H22" i="7"/>
  <c r="G22" i="7"/>
  <c r="F22" i="7"/>
  <c r="D22" i="7"/>
  <c r="H23" i="3"/>
  <c r="G23" i="3"/>
  <c r="F23" i="3"/>
  <c r="D23" i="3"/>
  <c r="H24" i="2"/>
  <c r="G24" i="2"/>
  <c r="F24" i="2"/>
  <c r="D24" i="2"/>
  <c r="H23" i="11"/>
  <c r="G23" i="11"/>
  <c r="F23" i="11"/>
  <c r="E23" i="11"/>
</calcChain>
</file>

<file path=xl/sharedStrings.xml><?xml version="1.0" encoding="utf-8"?>
<sst xmlns="http://schemas.openxmlformats.org/spreadsheetml/2006/main" count="346" uniqueCount="114">
  <si>
    <t>№ рец.</t>
  </si>
  <si>
    <t>Наименование блюда</t>
  </si>
  <si>
    <t>Выход блюда</t>
  </si>
  <si>
    <t>Белки</t>
  </si>
  <si>
    <t>Жиры</t>
  </si>
  <si>
    <t>Углеводы</t>
  </si>
  <si>
    <t>Калорийность</t>
  </si>
  <si>
    <t>108/13</t>
  </si>
  <si>
    <t>109/13</t>
  </si>
  <si>
    <t>Напиток из шиповника</t>
  </si>
  <si>
    <t>ООО  "ТРАПЕЗА"</t>
  </si>
  <si>
    <t xml:space="preserve">Директор_____________Мочалов В.Л.               </t>
  </si>
  <si>
    <t>Хлеб пшеничный</t>
  </si>
  <si>
    <t>Хлеб ржаной</t>
  </si>
  <si>
    <t xml:space="preserve">ОБЕД </t>
  </si>
  <si>
    <t>ДЕНЬ № 1  (12-18лет)</t>
  </si>
  <si>
    <t xml:space="preserve">     ДЕНЬ № 2   (12-18 лет)</t>
  </si>
  <si>
    <t>ДЕНЬ № 3   (12-18 лет)</t>
  </si>
  <si>
    <t>ДЕНЬ № 5   (12-18лет)</t>
  </si>
  <si>
    <t>ДЕНЬ № 6   (12-18 лет)</t>
  </si>
  <si>
    <t xml:space="preserve">Директор____________Мочалов В.Л.               </t>
  </si>
  <si>
    <t xml:space="preserve">                  ООО  "ТРАПЕЗА"</t>
  </si>
  <si>
    <t xml:space="preserve">Директор___________Мочалов В.Л.               </t>
  </si>
  <si>
    <t xml:space="preserve">        ООО  "ТРАПЕЗА"</t>
  </si>
  <si>
    <t xml:space="preserve">               ООО  "ТРАПЕЗА"</t>
  </si>
  <si>
    <t>ДЕНЬ № 8  (12-18 лет)</t>
  </si>
  <si>
    <t xml:space="preserve">  ООО  "ТРАПЕЗА"</t>
  </si>
  <si>
    <t>ДЕНЬ № 9  (12-18лет)</t>
  </si>
  <si>
    <t>ДЕНЬ № 7  (12-18лет)</t>
  </si>
  <si>
    <t xml:space="preserve">          ООО  "ТРАПЕЗА"</t>
  </si>
  <si>
    <t>ДЕНЬ № 10  (12-18 лет)</t>
  </si>
  <si>
    <t xml:space="preserve">           ООО  "ТРАПЕЗА"</t>
  </si>
  <si>
    <t>ДЕНЬ № 4   (12-18лет)</t>
  </si>
  <si>
    <t xml:space="preserve">    Меню на "____" ____________  2024 г.</t>
  </si>
  <si>
    <t>Цена, руб</t>
  </si>
  <si>
    <t>50/18</t>
  </si>
  <si>
    <t xml:space="preserve">Икра кабачковая </t>
  </si>
  <si>
    <t>95/18</t>
  </si>
  <si>
    <t>Борщ со св. кап и карт. со смет</t>
  </si>
  <si>
    <t>337/18</t>
  </si>
  <si>
    <t>Кнели из говядины</t>
  </si>
  <si>
    <t>256/18</t>
  </si>
  <si>
    <t>Макароны отварные</t>
  </si>
  <si>
    <t>501/18</t>
  </si>
  <si>
    <t>Сок яблочный</t>
  </si>
  <si>
    <t>149/18</t>
  </si>
  <si>
    <t>Овощи консервированные (огурец)</t>
  </si>
  <si>
    <t>111/18</t>
  </si>
  <si>
    <t>Суп солянка из птицы со сметаной</t>
  </si>
  <si>
    <t>308/18</t>
  </si>
  <si>
    <t>Котлета рыбная Любительская</t>
  </si>
  <si>
    <t>377/18</t>
  </si>
  <si>
    <t>Пюре картофельное</t>
  </si>
  <si>
    <t>496/18</t>
  </si>
  <si>
    <t>544/18</t>
  </si>
  <si>
    <t>Булочка российская</t>
  </si>
  <si>
    <t>ИТОГО:</t>
  </si>
  <si>
    <t>14/18</t>
  </si>
  <si>
    <t xml:space="preserve">Салат из свежих огурцов </t>
  </si>
  <si>
    <t>116/18</t>
  </si>
  <si>
    <t>Суп картофельный с мак. изделиям</t>
  </si>
  <si>
    <t>366/18</t>
  </si>
  <si>
    <t>Птица отварная</t>
  </si>
  <si>
    <t>202/18</t>
  </si>
  <si>
    <t>Каша гречневая рассыпчатая</t>
  </si>
  <si>
    <t>494/18</t>
  </si>
  <si>
    <t>Компот из кураги</t>
  </si>
  <si>
    <t xml:space="preserve">ИТОГО: </t>
  </si>
  <si>
    <t>25/18</t>
  </si>
  <si>
    <t>Салат из моркови с зел. горош</t>
  </si>
  <si>
    <t>104/18</t>
  </si>
  <si>
    <t>Щи из св. капусты с картофелем</t>
  </si>
  <si>
    <t>341/18</t>
  </si>
  <si>
    <t>Котлета Пермская</t>
  </si>
  <si>
    <t>385/18</t>
  </si>
  <si>
    <t>Рис отварной</t>
  </si>
  <si>
    <t>495/18</t>
  </si>
  <si>
    <t>Компот из смеси сухофруктов</t>
  </si>
  <si>
    <t>р9/18</t>
  </si>
  <si>
    <t>Салат из квашенной капусты с луком</t>
  </si>
  <si>
    <t>123/18</t>
  </si>
  <si>
    <t>Суп с рыбными консервами</t>
  </si>
  <si>
    <t>376/18</t>
  </si>
  <si>
    <t>Рагу из птицы</t>
  </si>
  <si>
    <t>129/18</t>
  </si>
  <si>
    <t>Суп-лапша домашняя</t>
  </si>
  <si>
    <t>367/18</t>
  </si>
  <si>
    <t>Курица в томатном соусе</t>
  </si>
  <si>
    <t>Напиток шиповника</t>
  </si>
  <si>
    <t>128/18</t>
  </si>
  <si>
    <t xml:space="preserve"> Суп картофельный с бобовыми </t>
  </si>
  <si>
    <t>327/21</t>
  </si>
  <si>
    <t>Гуляш из отварной говядины (свинины)</t>
  </si>
  <si>
    <t>42/18</t>
  </si>
  <si>
    <t>Салат картоф с зел. горошком</t>
  </si>
  <si>
    <t>347/18</t>
  </si>
  <si>
    <t xml:space="preserve"> Котлета "Школьная"</t>
  </si>
  <si>
    <t>487/18</t>
  </si>
  <si>
    <t>Компот из яблок с лимоном</t>
  </si>
  <si>
    <t>375/18</t>
  </si>
  <si>
    <t>Плов из отварной курицы</t>
  </si>
  <si>
    <t>372/18</t>
  </si>
  <si>
    <t xml:space="preserve">Котлета из птицы </t>
  </si>
  <si>
    <t>100/18</t>
  </si>
  <si>
    <t xml:space="preserve">Суп рассольник Ленинградский </t>
  </si>
  <si>
    <t>47/18</t>
  </si>
  <si>
    <t xml:space="preserve"> Винегрет овощной</t>
  </si>
  <si>
    <t>Утверждаю</t>
  </si>
  <si>
    <t xml:space="preserve">директор  МБОУ "СОШ № 4" </t>
  </si>
  <si>
    <t xml:space="preserve">г. Оса  </t>
  </si>
  <si>
    <t xml:space="preserve">_______________ Мингалёв В. П. </t>
  </si>
  <si>
    <t>____</t>
  </si>
  <si>
    <t xml:space="preserve"> ___________  2024 года</t>
  </si>
  <si>
    <t>Старший повар__________  Беляева Г. 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</si>
</sst>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6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2" fontId="4" fillId="0" borderId="1" xfId="0" applyNumberFormat="1" applyFont="1" applyFill="1" applyBorder="1" applyAlignment="1">
      <alignment horizontal="center"/>
    </xf>
    <xf numFmtId="2" fontId="0" fillId="0" borderId="0" xfId="0" applyNumberFormat="1" applyFill="1" applyBorder="1" applyAlignment="1">
      <alignment horizontal="center"/>
    </xf>
    <xf numFmtId="0" fontId="8" fillId="0" borderId="0" xfId="0" applyFont="1" applyAlignment="1"/>
    <xf numFmtId="0" fontId="0" fillId="0" borderId="0" xfId="0" applyAlignment="1"/>
    <xf numFmtId="0" fontId="10" fillId="0" borderId="1" xfId="0" applyFont="1" applyBorder="1"/>
    <xf numFmtId="0" fontId="10" fillId="0" borderId="1" xfId="0" applyFont="1" applyFill="1" applyBorder="1"/>
    <xf numFmtId="0" fontId="10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2" fontId="4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0" fillId="0" borderId="0" xfId="0" applyAlignment="1"/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/>
    <xf numFmtId="0" fontId="0" fillId="0" borderId="0" xfId="0" applyAlignment="1">
      <alignment horizontal="center" vertical="center"/>
    </xf>
    <xf numFmtId="0" fontId="11" fillId="0" borderId="0" xfId="0" applyFont="1"/>
    <xf numFmtId="0" fontId="12" fillId="0" borderId="0" xfId="0" applyFont="1"/>
    <xf numFmtId="0" fontId="0" fillId="0" borderId="0" xfId="0" applyAlignment="1">
      <alignment horizontal="left"/>
    </xf>
    <xf numFmtId="0" fontId="2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 vertical="center"/>
    </xf>
    <xf numFmtId="0" fontId="8" fillId="0" borderId="0" xfId="0" applyFont="1" applyAlignment="1">
      <alignment horizontal="center"/>
    </xf>
    <xf numFmtId="0" fontId="13" fillId="0" borderId="0" xfId="0" applyFont="1" applyAlignment="1"/>
    <xf numFmtId="0" fontId="2" fillId="0" borderId="3" xfId="0" applyFont="1" applyBorder="1" applyAlignment="1">
      <alignment horizontal="left" vertical="center"/>
    </xf>
    <xf numFmtId="0" fontId="10" fillId="0" borderId="0" xfId="0" applyFont="1" applyBorder="1" applyAlignment="1">
      <alignment horizontal="center"/>
    </xf>
    <xf numFmtId="0" fontId="7" fillId="0" borderId="0" xfId="0" applyFont="1"/>
    <xf numFmtId="2" fontId="0" fillId="0" borderId="1" xfId="0" applyNumberForma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 vertical="center"/>
    </xf>
    <xf numFmtId="0" fontId="0" fillId="2" borderId="1" xfId="0" applyFill="1" applyBorder="1" applyAlignment="1">
      <alignment horizontal="left"/>
    </xf>
    <xf numFmtId="17" fontId="4" fillId="2" borderId="1" xfId="0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/>
    </xf>
    <xf numFmtId="0" fontId="0" fillId="0" borderId="0" xfId="0" applyAlignment="1"/>
    <xf numFmtId="2" fontId="4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9" fillId="0" borderId="1" xfId="0" applyNumberFormat="1" applyFont="1" applyBorder="1" applyAlignment="1">
      <alignment horizontal="center"/>
    </xf>
    <xf numFmtId="2" fontId="10" fillId="0" borderId="1" xfId="0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2" fontId="9" fillId="0" borderId="1" xfId="0" applyNumberFormat="1" applyFont="1" applyFill="1" applyBorder="1" applyAlignment="1">
      <alignment horizontal="center"/>
    </xf>
    <xf numFmtId="0" fontId="14" fillId="0" borderId="2" xfId="0" applyFont="1" applyBorder="1" applyAlignment="1">
      <alignment horizontal="left" vertical="center"/>
    </xf>
    <xf numFmtId="0" fontId="5" fillId="0" borderId="0" xfId="0" applyFont="1" applyBorder="1" applyAlignment="1">
      <alignment horizontal="center"/>
    </xf>
    <xf numFmtId="0" fontId="7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Alignment="1"/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/>
    </xf>
    <xf numFmtId="0" fontId="0" fillId="0" borderId="0" xfId="0" applyBorder="1" applyAlignmen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workbookViewId="0">
      <selection activeCell="J12" sqref="J12"/>
    </sheetView>
  </sheetViews>
  <sheetFormatPr defaultRowHeight="15" x14ac:dyDescent="0.25"/>
  <cols>
    <col min="1" max="1" width="8.42578125" style="58" customWidth="1"/>
    <col min="2" max="2" width="30.7109375" customWidth="1"/>
    <col min="3" max="4" width="11.28515625" customWidth="1"/>
    <col min="5" max="6" width="10.28515625" style="2" customWidth="1"/>
    <col min="7" max="7" width="11.85546875" style="2" customWidth="1"/>
    <col min="8" max="8" width="13.7109375" style="2" customWidth="1"/>
  </cols>
  <sheetData>
    <row r="1" spans="1:11" x14ac:dyDescent="0.25">
      <c r="F1"/>
      <c r="G1" t="s">
        <v>107</v>
      </c>
      <c r="H1"/>
    </row>
    <row r="2" spans="1:11" x14ac:dyDescent="0.25">
      <c r="F2" t="s">
        <v>108</v>
      </c>
      <c r="G2"/>
      <c r="H2"/>
    </row>
    <row r="3" spans="1:11" x14ac:dyDescent="0.25">
      <c r="F3"/>
      <c r="G3" t="s">
        <v>109</v>
      </c>
      <c r="H3"/>
    </row>
    <row r="4" spans="1:11" x14ac:dyDescent="0.25">
      <c r="F4" t="s">
        <v>110</v>
      </c>
      <c r="G4"/>
      <c r="H4"/>
    </row>
    <row r="5" spans="1:11" x14ac:dyDescent="0.25">
      <c r="F5" s="18" t="s">
        <v>111</v>
      </c>
      <c r="G5" t="s">
        <v>112</v>
      </c>
      <c r="H5"/>
    </row>
    <row r="6" spans="1:11" x14ac:dyDescent="0.25">
      <c r="F6" s="18"/>
      <c r="G6"/>
      <c r="H6"/>
    </row>
    <row r="8" spans="1:11" ht="18.75" x14ac:dyDescent="0.3">
      <c r="C8" s="15"/>
      <c r="D8" s="15"/>
      <c r="E8" s="16" t="s">
        <v>10</v>
      </c>
      <c r="F8" s="14"/>
    </row>
    <row r="9" spans="1:11" ht="18.75" x14ac:dyDescent="0.3">
      <c r="C9" s="15"/>
      <c r="D9" s="15"/>
      <c r="E9" s="16"/>
      <c r="F9" s="14"/>
    </row>
    <row r="10" spans="1:11" ht="20.25" x14ac:dyDescent="0.3">
      <c r="C10" s="57"/>
      <c r="D10" s="57"/>
      <c r="E10" s="78" t="s">
        <v>33</v>
      </c>
      <c r="F10" s="14"/>
    </row>
    <row r="11" spans="1:11" ht="18.75" x14ac:dyDescent="0.3">
      <c r="C11" s="15"/>
      <c r="D11" s="15"/>
      <c r="E11" s="43"/>
      <c r="F11" s="14"/>
      <c r="K11" s="56"/>
    </row>
    <row r="12" spans="1:11" ht="18.75" x14ac:dyDescent="0.3">
      <c r="C12" s="91" t="s">
        <v>15</v>
      </c>
      <c r="D12" s="91"/>
      <c r="E12" s="92"/>
      <c r="F12" s="92"/>
    </row>
    <row r="13" spans="1:11" x14ac:dyDescent="0.25">
      <c r="C13" s="2"/>
      <c r="D13" s="2"/>
    </row>
    <row r="14" spans="1:11" ht="30.75" customHeight="1" x14ac:dyDescent="0.25">
      <c r="A14" s="59" t="s">
        <v>0</v>
      </c>
      <c r="B14" s="8" t="s">
        <v>1</v>
      </c>
      <c r="C14" s="8" t="s">
        <v>2</v>
      </c>
      <c r="D14" s="8" t="s">
        <v>34</v>
      </c>
      <c r="E14" s="9" t="s">
        <v>3</v>
      </c>
      <c r="F14" s="9" t="s">
        <v>4</v>
      </c>
      <c r="G14" s="9" t="s">
        <v>5</v>
      </c>
      <c r="H14" s="8" t="s">
        <v>6</v>
      </c>
    </row>
    <row r="15" spans="1:11" ht="21.75" customHeight="1" x14ac:dyDescent="0.25">
      <c r="A15" s="72"/>
      <c r="B15" s="5" t="s">
        <v>14</v>
      </c>
      <c r="C15" s="4"/>
      <c r="D15" s="4"/>
      <c r="E15" s="4"/>
      <c r="F15" s="4"/>
      <c r="G15" s="4"/>
      <c r="H15" s="4"/>
    </row>
    <row r="16" spans="1:11" ht="15.75" x14ac:dyDescent="0.25">
      <c r="A16" s="73" t="s">
        <v>35</v>
      </c>
      <c r="B16" s="31" t="s">
        <v>36</v>
      </c>
      <c r="C16" s="25">
        <v>100</v>
      </c>
      <c r="D16" s="83">
        <v>10.93</v>
      </c>
      <c r="E16" s="30">
        <v>1.3</v>
      </c>
      <c r="F16" s="29">
        <v>4.3</v>
      </c>
      <c r="G16" s="29">
        <v>4.3</v>
      </c>
      <c r="H16" s="30">
        <v>60</v>
      </c>
    </row>
    <row r="17" spans="1:8" ht="15.75" x14ac:dyDescent="0.25">
      <c r="A17" s="70" t="s">
        <v>37</v>
      </c>
      <c r="B17" s="26" t="s">
        <v>38</v>
      </c>
      <c r="C17" s="25">
        <v>255</v>
      </c>
      <c r="D17" s="83">
        <v>18</v>
      </c>
      <c r="E17" s="44">
        <v>1.8</v>
      </c>
      <c r="F17" s="27">
        <v>4.42</v>
      </c>
      <c r="G17" s="27">
        <v>7.15</v>
      </c>
      <c r="H17" s="44">
        <v>75.62</v>
      </c>
    </row>
    <row r="18" spans="1:8" ht="15.75" x14ac:dyDescent="0.25">
      <c r="A18" s="70" t="s">
        <v>39</v>
      </c>
      <c r="B18" s="26" t="s">
        <v>40</v>
      </c>
      <c r="C18" s="25">
        <v>100</v>
      </c>
      <c r="D18" s="83">
        <v>45</v>
      </c>
      <c r="E18" s="30">
        <v>16.2</v>
      </c>
      <c r="F18" s="29">
        <v>12.9</v>
      </c>
      <c r="G18" s="29">
        <v>5.8</v>
      </c>
      <c r="H18" s="30">
        <v>205</v>
      </c>
    </row>
    <row r="19" spans="1:8" ht="15.75" x14ac:dyDescent="0.25">
      <c r="A19" s="70" t="s">
        <v>41</v>
      </c>
      <c r="B19" s="26" t="s">
        <v>42</v>
      </c>
      <c r="C19" s="25">
        <v>200</v>
      </c>
      <c r="D19" s="83">
        <v>15</v>
      </c>
      <c r="E19" s="30">
        <v>7.4</v>
      </c>
      <c r="F19" s="29">
        <v>0.6</v>
      </c>
      <c r="G19" s="29">
        <v>39.42</v>
      </c>
      <c r="H19" s="30">
        <v>253.8</v>
      </c>
    </row>
    <row r="20" spans="1:8" ht="15.75" customHeight="1" x14ac:dyDescent="0.25">
      <c r="A20" s="62" t="s">
        <v>43</v>
      </c>
      <c r="B20" s="3" t="s">
        <v>44</v>
      </c>
      <c r="C20" s="4">
        <v>200</v>
      </c>
      <c r="D20" s="84">
        <v>10</v>
      </c>
      <c r="E20" s="69">
        <v>1</v>
      </c>
      <c r="F20" s="7">
        <v>0.2</v>
      </c>
      <c r="G20" s="7">
        <v>20.2</v>
      </c>
      <c r="H20" s="69">
        <v>86</v>
      </c>
    </row>
    <row r="21" spans="1:8" ht="15.75" x14ac:dyDescent="0.25">
      <c r="A21" s="61" t="s">
        <v>7</v>
      </c>
      <c r="B21" s="31" t="s">
        <v>12</v>
      </c>
      <c r="C21" s="25">
        <v>60</v>
      </c>
      <c r="D21" s="83">
        <v>6</v>
      </c>
      <c r="E21" s="36">
        <v>4.5599999999999996</v>
      </c>
      <c r="F21" s="32">
        <v>0.48</v>
      </c>
      <c r="G21" s="32">
        <v>29.52</v>
      </c>
      <c r="H21" s="36">
        <v>140.63999999999999</v>
      </c>
    </row>
    <row r="22" spans="1:8" ht="15.75" x14ac:dyDescent="0.25">
      <c r="A22" s="61" t="s">
        <v>8</v>
      </c>
      <c r="B22" s="33" t="s">
        <v>13</v>
      </c>
      <c r="C22" s="34">
        <v>30</v>
      </c>
      <c r="D22" s="85">
        <v>3</v>
      </c>
      <c r="E22" s="30">
        <v>2.34</v>
      </c>
      <c r="F22" s="29">
        <v>0.42</v>
      </c>
      <c r="G22" s="29">
        <v>11.19</v>
      </c>
      <c r="H22" s="30">
        <v>57.9</v>
      </c>
    </row>
    <row r="23" spans="1:8" ht="15.75" x14ac:dyDescent="0.25">
      <c r="A23" s="60"/>
      <c r="B23" s="40" t="s">
        <v>56</v>
      </c>
      <c r="C23" s="35">
        <f>SUM(C16:C22)</f>
        <v>945</v>
      </c>
      <c r="D23" s="86">
        <f>SUM(D16:D22)</f>
        <v>107.93</v>
      </c>
      <c r="E23" s="29">
        <f>SUM(E16:E22)</f>
        <v>34.600000000000009</v>
      </c>
      <c r="F23" s="29">
        <f t="shared" ref="F23:H23" si="0">SUM(F16:F22)</f>
        <v>23.32</v>
      </c>
      <c r="G23" s="29">
        <f t="shared" si="0"/>
        <v>117.58</v>
      </c>
      <c r="H23" s="29">
        <f t="shared" si="0"/>
        <v>878.96</v>
      </c>
    </row>
    <row r="24" spans="1:8" ht="15.75" x14ac:dyDescent="0.25">
      <c r="A24" s="49"/>
      <c r="B24" s="20"/>
      <c r="C24" s="67"/>
      <c r="D24" s="67"/>
      <c r="E24" s="19"/>
      <c r="F24" s="19"/>
      <c r="G24" s="19"/>
      <c r="H24" s="19"/>
    </row>
    <row r="25" spans="1:8" ht="15.75" x14ac:dyDescent="0.25">
      <c r="A25" s="49"/>
      <c r="B25" s="20"/>
      <c r="C25" s="67"/>
      <c r="D25" s="67"/>
      <c r="E25" s="19"/>
      <c r="F25" s="19"/>
      <c r="G25" s="19"/>
      <c r="H25" s="19"/>
    </row>
    <row r="26" spans="1:8" ht="15.75" x14ac:dyDescent="0.25">
      <c r="A26" s="49"/>
      <c r="B26" s="20"/>
      <c r="C26" s="67"/>
      <c r="D26" s="67"/>
      <c r="E26" s="19"/>
      <c r="F26" s="19"/>
      <c r="G26" s="19"/>
      <c r="H26" s="19"/>
    </row>
    <row r="27" spans="1:8" x14ac:dyDescent="0.25">
      <c r="A27" s="49"/>
      <c r="B27" s="20"/>
      <c r="C27" s="19"/>
      <c r="D27" s="19"/>
      <c r="E27" s="21"/>
      <c r="F27" s="21"/>
      <c r="G27" s="21"/>
      <c r="H27" s="21"/>
    </row>
    <row r="28" spans="1:8" ht="18" customHeight="1" x14ac:dyDescent="0.25">
      <c r="A28" s="63"/>
      <c r="B28" s="23"/>
      <c r="C28" s="19"/>
      <c r="D28" s="19"/>
      <c r="E28" s="21"/>
      <c r="F28" s="21"/>
      <c r="G28" s="21"/>
      <c r="H28" s="21"/>
    </row>
    <row r="29" spans="1:8" x14ac:dyDescent="0.25">
      <c r="B29" t="s">
        <v>20</v>
      </c>
      <c r="E29"/>
      <c r="G29" s="2" t="s">
        <v>113</v>
      </c>
    </row>
  </sheetData>
  <mergeCells count="1">
    <mergeCell ref="C12:F12"/>
  </mergeCells>
  <pageMargins left="0.7" right="0.7" top="0.75" bottom="0.75" header="0.3" footer="0.3"/>
  <pageSetup paperSize="9" scale="81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0"/>
  <sheetViews>
    <sheetView tabSelected="1" workbookViewId="0">
      <selection activeCell="I33" sqref="I33"/>
    </sheetView>
  </sheetViews>
  <sheetFormatPr defaultRowHeight="15" x14ac:dyDescent="0.25"/>
  <cols>
    <col min="1" max="1" width="9.5703125" style="58" customWidth="1"/>
    <col min="2" max="2" width="34.28515625" customWidth="1"/>
    <col min="3" max="3" width="12" customWidth="1"/>
    <col min="4" max="5" width="10.140625" style="2" customWidth="1"/>
    <col min="6" max="6" width="10.85546875" style="2" customWidth="1"/>
    <col min="7" max="7" width="12.140625" style="2" customWidth="1"/>
    <col min="8" max="8" width="13.5703125" style="2" customWidth="1"/>
  </cols>
  <sheetData>
    <row r="1" spans="1:10" x14ac:dyDescent="0.25">
      <c r="F1"/>
      <c r="G1" t="s">
        <v>107</v>
      </c>
      <c r="H1"/>
    </row>
    <row r="2" spans="1:10" x14ac:dyDescent="0.25">
      <c r="F2" t="s">
        <v>108</v>
      </c>
      <c r="G2"/>
      <c r="H2"/>
    </row>
    <row r="3" spans="1:10" x14ac:dyDescent="0.25">
      <c r="F3"/>
      <c r="G3" t="s">
        <v>109</v>
      </c>
      <c r="H3"/>
    </row>
    <row r="4" spans="1:10" x14ac:dyDescent="0.25">
      <c r="F4" t="s">
        <v>110</v>
      </c>
      <c r="G4"/>
      <c r="H4"/>
    </row>
    <row r="5" spans="1:10" x14ac:dyDescent="0.25">
      <c r="F5" s="18" t="s">
        <v>111</v>
      </c>
      <c r="G5" t="s">
        <v>112</v>
      </c>
      <c r="H5"/>
    </row>
    <row r="6" spans="1:10" x14ac:dyDescent="0.25">
      <c r="F6" s="18"/>
      <c r="G6"/>
      <c r="H6"/>
    </row>
    <row r="7" spans="1:10" x14ac:dyDescent="0.25">
      <c r="F7" s="18"/>
      <c r="G7"/>
      <c r="H7"/>
    </row>
    <row r="9" spans="1:10" ht="18.75" x14ac:dyDescent="0.3">
      <c r="C9" s="15"/>
      <c r="D9" s="16" t="s">
        <v>29</v>
      </c>
      <c r="E9" s="81"/>
      <c r="F9" s="14"/>
      <c r="G9" s="14"/>
    </row>
    <row r="10" spans="1:10" ht="17.25" customHeight="1" x14ac:dyDescent="0.3">
      <c r="C10" s="15"/>
      <c r="D10" s="16"/>
      <c r="E10" s="81"/>
      <c r="F10" s="14"/>
      <c r="G10" s="14"/>
    </row>
    <row r="11" spans="1:10" ht="20.25" x14ac:dyDescent="0.3">
      <c r="C11" s="57"/>
      <c r="D11" s="78" t="s">
        <v>33</v>
      </c>
      <c r="E11" s="81"/>
      <c r="F11" s="14"/>
    </row>
    <row r="12" spans="1:10" ht="16.5" customHeight="1" x14ac:dyDescent="0.25">
      <c r="C12" s="53"/>
      <c r="D12" s="55"/>
      <c r="E12" s="55"/>
      <c r="F12" s="55"/>
      <c r="G12" s="55"/>
    </row>
    <row r="13" spans="1:10" ht="18.75" x14ac:dyDescent="0.3">
      <c r="C13" s="91" t="s">
        <v>30</v>
      </c>
      <c r="D13" s="92"/>
      <c r="E13" s="92"/>
      <c r="F13" s="92"/>
      <c r="G13" s="92"/>
    </row>
    <row r="14" spans="1:10" ht="18.75" x14ac:dyDescent="0.3">
      <c r="C14" s="17"/>
      <c r="D14" s="17"/>
      <c r="E14" s="17"/>
      <c r="F14" s="17"/>
      <c r="G14" s="17"/>
      <c r="J14" s="68"/>
    </row>
    <row r="15" spans="1:10" ht="30.75" customHeight="1" x14ac:dyDescent="0.25">
      <c r="A15" s="59" t="s">
        <v>0</v>
      </c>
      <c r="B15" s="8" t="s">
        <v>1</v>
      </c>
      <c r="C15" s="8" t="s">
        <v>2</v>
      </c>
      <c r="D15" s="9" t="s">
        <v>34</v>
      </c>
      <c r="E15" s="9" t="s">
        <v>3</v>
      </c>
      <c r="F15" s="9" t="s">
        <v>4</v>
      </c>
      <c r="G15" s="9" t="s">
        <v>5</v>
      </c>
      <c r="H15" s="8" t="s">
        <v>6</v>
      </c>
    </row>
    <row r="16" spans="1:10" ht="18.75" customHeight="1" x14ac:dyDescent="0.25">
      <c r="A16" s="70"/>
      <c r="B16" s="6" t="s">
        <v>14</v>
      </c>
      <c r="C16" s="26"/>
      <c r="D16" s="25"/>
      <c r="E16" s="25"/>
      <c r="F16" s="25"/>
      <c r="G16" s="25"/>
      <c r="H16" s="25"/>
    </row>
    <row r="17" spans="1:8" ht="15.75" x14ac:dyDescent="0.25">
      <c r="A17" s="70" t="s">
        <v>105</v>
      </c>
      <c r="B17" s="26" t="s">
        <v>106</v>
      </c>
      <c r="C17" s="25">
        <v>100</v>
      </c>
      <c r="D17" s="83">
        <v>10.93</v>
      </c>
      <c r="E17" s="83">
        <v>1.3</v>
      </c>
      <c r="F17" s="83">
        <v>6.2</v>
      </c>
      <c r="G17" s="83">
        <v>6.5</v>
      </c>
      <c r="H17" s="83">
        <v>87</v>
      </c>
    </row>
    <row r="18" spans="1:8" ht="15.75" customHeight="1" x14ac:dyDescent="0.25">
      <c r="A18" s="70" t="s">
        <v>103</v>
      </c>
      <c r="B18" s="26" t="s">
        <v>104</v>
      </c>
      <c r="C18" s="25">
        <v>250</v>
      </c>
      <c r="D18" s="36">
        <v>18</v>
      </c>
      <c r="E18" s="36">
        <v>1.88</v>
      </c>
      <c r="F18" s="36">
        <v>5.0999999999999996</v>
      </c>
      <c r="G18" s="36">
        <v>13.23</v>
      </c>
      <c r="H18" s="36">
        <v>106.25</v>
      </c>
    </row>
    <row r="19" spans="1:8" ht="15.75" x14ac:dyDescent="0.25">
      <c r="A19" s="70" t="s">
        <v>101</v>
      </c>
      <c r="B19" s="26" t="s">
        <v>102</v>
      </c>
      <c r="C19" s="25">
        <v>100</v>
      </c>
      <c r="D19" s="30">
        <v>45</v>
      </c>
      <c r="E19" s="30">
        <v>15.43</v>
      </c>
      <c r="F19" s="30">
        <v>9.57</v>
      </c>
      <c r="G19" s="30">
        <v>8.86</v>
      </c>
      <c r="H19" s="30">
        <v>182.86</v>
      </c>
    </row>
    <row r="20" spans="1:8" ht="15.75" x14ac:dyDescent="0.25">
      <c r="A20" s="70" t="s">
        <v>41</v>
      </c>
      <c r="B20" s="26" t="s">
        <v>42</v>
      </c>
      <c r="C20" s="25">
        <v>200</v>
      </c>
      <c r="D20" s="83">
        <v>15</v>
      </c>
      <c r="E20" s="30">
        <v>7.4</v>
      </c>
      <c r="F20" s="30">
        <v>0.6</v>
      </c>
      <c r="G20" s="30">
        <v>39.42</v>
      </c>
      <c r="H20" s="30">
        <v>253.8</v>
      </c>
    </row>
    <row r="21" spans="1:8" ht="15.75" x14ac:dyDescent="0.25">
      <c r="A21" s="70" t="s">
        <v>76</v>
      </c>
      <c r="B21" s="26" t="s">
        <v>77</v>
      </c>
      <c r="C21" s="25">
        <v>200</v>
      </c>
      <c r="D21" s="30">
        <v>10</v>
      </c>
      <c r="E21" s="30">
        <v>0.6</v>
      </c>
      <c r="F21" s="30">
        <v>0.1</v>
      </c>
      <c r="G21" s="30">
        <v>20.100000000000001</v>
      </c>
      <c r="H21" s="30">
        <v>84</v>
      </c>
    </row>
    <row r="22" spans="1:8" ht="15.75" customHeight="1" x14ac:dyDescent="0.25">
      <c r="A22" s="61" t="s">
        <v>7</v>
      </c>
      <c r="B22" s="31" t="s">
        <v>12</v>
      </c>
      <c r="C22" s="25">
        <v>60</v>
      </c>
      <c r="D22" s="83">
        <v>6</v>
      </c>
      <c r="E22" s="36">
        <v>4.5599999999999996</v>
      </c>
      <c r="F22" s="36">
        <v>0.48</v>
      </c>
      <c r="G22" s="36">
        <v>29.52</v>
      </c>
      <c r="H22" s="36">
        <v>140.63999999999999</v>
      </c>
    </row>
    <row r="23" spans="1:8" ht="18.75" customHeight="1" x14ac:dyDescent="0.25">
      <c r="A23" s="61" t="s">
        <v>8</v>
      </c>
      <c r="B23" s="33" t="s">
        <v>13</v>
      </c>
      <c r="C23" s="34">
        <v>30</v>
      </c>
      <c r="D23" s="85">
        <v>3</v>
      </c>
      <c r="E23" s="30">
        <v>2.34</v>
      </c>
      <c r="F23" s="30">
        <v>0.42</v>
      </c>
      <c r="G23" s="30">
        <v>11.19</v>
      </c>
      <c r="H23" s="30">
        <v>57.9</v>
      </c>
    </row>
    <row r="24" spans="1:8" ht="15.75" x14ac:dyDescent="0.25">
      <c r="A24" s="60"/>
      <c r="B24" s="40" t="s">
        <v>56</v>
      </c>
      <c r="C24" s="35">
        <f t="shared" ref="C24:H24" si="0">SUM(C17:C23)</f>
        <v>940</v>
      </c>
      <c r="D24" s="36">
        <f t="shared" si="0"/>
        <v>107.93</v>
      </c>
      <c r="E24" s="36">
        <f t="shared" si="0"/>
        <v>33.51</v>
      </c>
      <c r="F24" s="36">
        <f t="shared" si="0"/>
        <v>22.470000000000006</v>
      </c>
      <c r="G24" s="36">
        <f t="shared" si="0"/>
        <v>128.82000000000002</v>
      </c>
      <c r="H24" s="36">
        <f t="shared" si="0"/>
        <v>912.45</v>
      </c>
    </row>
    <row r="25" spans="1:8" ht="15.75" x14ac:dyDescent="0.25">
      <c r="A25" s="49"/>
      <c r="B25" s="20"/>
      <c r="C25" s="67"/>
      <c r="D25" s="19"/>
      <c r="E25" s="19"/>
      <c r="F25" s="19"/>
      <c r="G25" s="19"/>
      <c r="H25" s="19"/>
    </row>
    <row r="26" spans="1:8" ht="15.75" x14ac:dyDescent="0.25">
      <c r="A26" s="49"/>
      <c r="B26" s="20"/>
      <c r="C26" s="67"/>
      <c r="D26" s="19"/>
      <c r="E26" s="19"/>
      <c r="F26" s="19"/>
      <c r="G26" s="19"/>
      <c r="H26" s="19"/>
    </row>
    <row r="27" spans="1:8" ht="15.75" x14ac:dyDescent="0.25">
      <c r="A27" s="49"/>
      <c r="B27" s="20"/>
      <c r="C27" s="67"/>
      <c r="D27" s="19"/>
      <c r="E27" s="19"/>
      <c r="F27" s="19"/>
      <c r="G27" s="19"/>
      <c r="H27" s="19"/>
    </row>
    <row r="28" spans="1:8" ht="15.75" x14ac:dyDescent="0.25">
      <c r="A28" s="49"/>
      <c r="B28" s="20"/>
      <c r="C28" s="67"/>
      <c r="D28" s="19"/>
      <c r="E28" s="19"/>
      <c r="F28" s="19"/>
      <c r="G28" s="19"/>
      <c r="H28" s="19"/>
    </row>
    <row r="30" spans="1:8" x14ac:dyDescent="0.25">
      <c r="B30" t="s">
        <v>11</v>
      </c>
      <c r="D30"/>
      <c r="E30"/>
      <c r="G30" s="2" t="s">
        <v>113</v>
      </c>
    </row>
  </sheetData>
  <mergeCells count="1">
    <mergeCell ref="C13:G13"/>
  </mergeCells>
  <pageMargins left="0.7" right="0.7" top="0.75" bottom="0.75" header="0.3" footer="0.3"/>
  <pageSetup paperSize="9" scale="77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0"/>
  <sheetViews>
    <sheetView topLeftCell="A16" workbookViewId="0">
      <selection activeCell="E30" sqref="E30:H30"/>
    </sheetView>
  </sheetViews>
  <sheetFormatPr defaultRowHeight="15" x14ac:dyDescent="0.25"/>
  <cols>
    <col min="1" max="1" width="8.7109375" style="58" customWidth="1"/>
    <col min="2" max="2" width="34.85546875" customWidth="1"/>
    <col min="3" max="3" width="9.5703125" customWidth="1"/>
    <col min="4" max="5" width="10" customWidth="1"/>
    <col min="6" max="6" width="11.140625" customWidth="1"/>
    <col min="7" max="7" width="11.5703125" customWidth="1"/>
    <col min="8" max="8" width="12.5703125" customWidth="1"/>
  </cols>
  <sheetData>
    <row r="1" spans="1:8" x14ac:dyDescent="0.25">
      <c r="G1" t="s">
        <v>107</v>
      </c>
    </row>
    <row r="2" spans="1:8" x14ac:dyDescent="0.25">
      <c r="F2" t="s">
        <v>108</v>
      </c>
    </row>
    <row r="3" spans="1:8" x14ac:dyDescent="0.25">
      <c r="G3" t="s">
        <v>109</v>
      </c>
    </row>
    <row r="4" spans="1:8" x14ac:dyDescent="0.25">
      <c r="F4" t="s">
        <v>110</v>
      </c>
    </row>
    <row r="5" spans="1:8" x14ac:dyDescent="0.25">
      <c r="F5" s="18" t="s">
        <v>111</v>
      </c>
      <c r="G5" t="s">
        <v>112</v>
      </c>
    </row>
    <row r="6" spans="1:8" x14ac:dyDescent="0.25">
      <c r="F6" s="18"/>
    </row>
    <row r="8" spans="1:8" ht="18.75" x14ac:dyDescent="0.3">
      <c r="C8" s="15"/>
      <c r="D8" s="16" t="s">
        <v>21</v>
      </c>
      <c r="E8" s="79"/>
      <c r="F8" s="14"/>
      <c r="H8" s="14"/>
    </row>
    <row r="9" spans="1:8" ht="18.75" x14ac:dyDescent="0.3">
      <c r="C9" s="15"/>
      <c r="D9" s="16"/>
      <c r="E9" s="79"/>
      <c r="F9" s="14"/>
      <c r="H9" s="14"/>
    </row>
    <row r="10" spans="1:8" ht="20.25" x14ac:dyDescent="0.3">
      <c r="C10" s="57"/>
      <c r="D10" s="78" t="s">
        <v>33</v>
      </c>
      <c r="E10" s="79"/>
      <c r="F10" s="14"/>
      <c r="G10" s="2"/>
      <c r="H10" s="2"/>
    </row>
    <row r="11" spans="1:8" ht="20.25" x14ac:dyDescent="0.3">
      <c r="C11" s="38"/>
      <c r="D11" s="39"/>
      <c r="E11" s="80"/>
      <c r="F11" s="39"/>
      <c r="G11" s="39"/>
      <c r="H11" s="14"/>
    </row>
    <row r="12" spans="1:8" ht="18.75" x14ac:dyDescent="0.3">
      <c r="C12" s="91" t="s">
        <v>16</v>
      </c>
      <c r="D12" s="92"/>
      <c r="E12" s="92"/>
      <c r="F12" s="92"/>
      <c r="G12" s="92"/>
      <c r="H12" s="15"/>
    </row>
    <row r="13" spans="1:8" ht="15.75" x14ac:dyDescent="0.25">
      <c r="C13" s="11"/>
      <c r="D13" s="11"/>
      <c r="E13" s="11"/>
      <c r="F13" s="11"/>
      <c r="H13" s="11"/>
    </row>
    <row r="14" spans="1:8" s="10" customFormat="1" ht="41.25" customHeight="1" x14ac:dyDescent="0.25">
      <c r="A14" s="59" t="s">
        <v>0</v>
      </c>
      <c r="B14" s="8" t="s">
        <v>1</v>
      </c>
      <c r="C14" s="8" t="s">
        <v>2</v>
      </c>
      <c r="D14" s="9" t="s">
        <v>34</v>
      </c>
      <c r="E14" s="9" t="s">
        <v>3</v>
      </c>
      <c r="F14" s="9" t="s">
        <v>4</v>
      </c>
      <c r="G14" s="9" t="s">
        <v>5</v>
      </c>
      <c r="H14" s="13" t="s">
        <v>6</v>
      </c>
    </row>
    <row r="15" spans="1:8" ht="21.75" customHeight="1" x14ac:dyDescent="0.25">
      <c r="A15" s="62"/>
      <c r="B15" s="5" t="s">
        <v>14</v>
      </c>
      <c r="C15" s="3"/>
      <c r="D15" s="4"/>
      <c r="E15" s="4"/>
      <c r="F15" s="4"/>
      <c r="G15" s="4"/>
      <c r="H15" s="4"/>
    </row>
    <row r="16" spans="1:8" ht="21.75" customHeight="1" x14ac:dyDescent="0.25">
      <c r="A16" s="62" t="s">
        <v>45</v>
      </c>
      <c r="B16" s="3" t="s">
        <v>46</v>
      </c>
      <c r="C16" s="1">
        <v>100</v>
      </c>
      <c r="D16" s="87">
        <v>5.93</v>
      </c>
      <c r="E16" s="87">
        <v>0.8</v>
      </c>
      <c r="F16" s="87">
        <v>0.1</v>
      </c>
      <c r="G16" s="87">
        <v>1.7</v>
      </c>
      <c r="H16" s="87">
        <v>11</v>
      </c>
    </row>
    <row r="17" spans="1:8" ht="15.75" x14ac:dyDescent="0.25">
      <c r="A17" s="70" t="s">
        <v>47</v>
      </c>
      <c r="B17" s="26" t="s">
        <v>48</v>
      </c>
      <c r="C17" s="27">
        <v>255</v>
      </c>
      <c r="D17" s="44">
        <v>18</v>
      </c>
      <c r="E17" s="44">
        <v>13.32</v>
      </c>
      <c r="F17" s="44">
        <v>12.82</v>
      </c>
      <c r="G17" s="44">
        <v>3.47</v>
      </c>
      <c r="H17" s="44">
        <v>182.75</v>
      </c>
    </row>
    <row r="18" spans="1:8" ht="15.75" x14ac:dyDescent="0.25">
      <c r="A18" s="70" t="s">
        <v>49</v>
      </c>
      <c r="B18" s="26" t="s">
        <v>50</v>
      </c>
      <c r="C18" s="27">
        <v>100</v>
      </c>
      <c r="D18" s="44">
        <v>40</v>
      </c>
      <c r="E18" s="44">
        <v>12.6</v>
      </c>
      <c r="F18" s="44">
        <v>1.5</v>
      </c>
      <c r="G18" s="44">
        <v>5.7</v>
      </c>
      <c r="H18" s="44">
        <v>87</v>
      </c>
    </row>
    <row r="19" spans="1:8" ht="15.75" x14ac:dyDescent="0.25">
      <c r="A19" s="70" t="s">
        <v>51</v>
      </c>
      <c r="B19" s="26" t="s">
        <v>52</v>
      </c>
      <c r="C19" s="27">
        <v>205</v>
      </c>
      <c r="D19" s="30">
        <v>15</v>
      </c>
      <c r="E19" s="30">
        <v>4.2</v>
      </c>
      <c r="F19" s="30">
        <v>8</v>
      </c>
      <c r="G19" s="30">
        <v>12.2</v>
      </c>
      <c r="H19" s="30">
        <v>136</v>
      </c>
    </row>
    <row r="20" spans="1:8" ht="24" customHeight="1" x14ac:dyDescent="0.25">
      <c r="A20" s="71" t="s">
        <v>53</v>
      </c>
      <c r="B20" s="31" t="s">
        <v>9</v>
      </c>
      <c r="C20" s="25">
        <v>200</v>
      </c>
      <c r="D20" s="36">
        <v>15</v>
      </c>
      <c r="E20" s="36">
        <v>0.7</v>
      </c>
      <c r="F20" s="36">
        <v>0.3</v>
      </c>
      <c r="G20" s="36">
        <v>18.3</v>
      </c>
      <c r="H20" s="36">
        <v>78</v>
      </c>
    </row>
    <row r="21" spans="1:8" ht="15.75" x14ac:dyDescent="0.25">
      <c r="A21" s="61" t="s">
        <v>54</v>
      </c>
      <c r="B21" s="31" t="s">
        <v>55</v>
      </c>
      <c r="C21" s="25">
        <v>60</v>
      </c>
      <c r="D21" s="36">
        <v>5</v>
      </c>
      <c r="E21" s="36">
        <v>4.0999999999999996</v>
      </c>
      <c r="F21" s="36">
        <v>4.2</v>
      </c>
      <c r="G21" s="36">
        <v>28.5</v>
      </c>
      <c r="H21" s="36">
        <v>168</v>
      </c>
    </row>
    <row r="22" spans="1:8" ht="15.75" x14ac:dyDescent="0.25">
      <c r="A22" s="61" t="s">
        <v>7</v>
      </c>
      <c r="B22" s="31" t="s">
        <v>12</v>
      </c>
      <c r="C22" s="25">
        <v>60</v>
      </c>
      <c r="D22" s="83">
        <v>6</v>
      </c>
      <c r="E22" s="36">
        <v>4.5599999999999996</v>
      </c>
      <c r="F22" s="36">
        <v>0.48</v>
      </c>
      <c r="G22" s="36">
        <v>29.52</v>
      </c>
      <c r="H22" s="36">
        <v>140.63999999999999</v>
      </c>
    </row>
    <row r="23" spans="1:8" ht="15.75" x14ac:dyDescent="0.25">
      <c r="A23" s="61" t="s">
        <v>8</v>
      </c>
      <c r="B23" s="33" t="s">
        <v>13</v>
      </c>
      <c r="C23" s="34">
        <v>30</v>
      </c>
      <c r="D23" s="85">
        <v>3</v>
      </c>
      <c r="E23" s="30">
        <v>2.34</v>
      </c>
      <c r="F23" s="30">
        <v>0.42</v>
      </c>
      <c r="G23" s="30">
        <v>11.19</v>
      </c>
      <c r="H23" s="30">
        <v>57.9</v>
      </c>
    </row>
    <row r="24" spans="1:8" ht="15.75" x14ac:dyDescent="0.25">
      <c r="A24" s="60"/>
      <c r="B24" s="41" t="s">
        <v>56</v>
      </c>
      <c r="C24" s="42">
        <f>SUM(C16:C23)</f>
        <v>1010</v>
      </c>
      <c r="D24" s="27">
        <f>SUM(D16:D23)</f>
        <v>107.93</v>
      </c>
      <c r="E24" s="44">
        <f>SUM(E16:E23)</f>
        <v>42.620000000000005</v>
      </c>
      <c r="F24" s="27">
        <f t="shared" ref="F24:H24" si="0">SUM(F16:F23)</f>
        <v>27.820000000000004</v>
      </c>
      <c r="G24" s="27">
        <f t="shared" si="0"/>
        <v>110.58</v>
      </c>
      <c r="H24" s="27">
        <f t="shared" si="0"/>
        <v>861.29</v>
      </c>
    </row>
    <row r="25" spans="1:8" ht="15.75" x14ac:dyDescent="0.25">
      <c r="A25" s="49"/>
      <c r="B25" s="20"/>
      <c r="C25" s="67"/>
      <c r="D25" s="19"/>
      <c r="E25" s="19"/>
      <c r="F25" s="19"/>
      <c r="G25" s="19"/>
      <c r="H25" s="19"/>
    </row>
    <row r="26" spans="1:8" ht="15.75" x14ac:dyDescent="0.25">
      <c r="A26" s="49"/>
      <c r="B26" s="20"/>
      <c r="C26" s="67"/>
      <c r="D26" s="19"/>
      <c r="E26" s="19"/>
      <c r="F26" s="19"/>
      <c r="G26" s="19"/>
      <c r="H26" s="19"/>
    </row>
    <row r="27" spans="1:8" ht="15.75" x14ac:dyDescent="0.25">
      <c r="A27" s="49"/>
      <c r="B27" s="20"/>
      <c r="C27" s="67"/>
      <c r="D27" s="19"/>
      <c r="E27" s="19"/>
      <c r="F27" s="19"/>
      <c r="G27" s="19"/>
      <c r="H27" s="19"/>
    </row>
    <row r="28" spans="1:8" x14ac:dyDescent="0.25">
      <c r="A28" s="49"/>
      <c r="B28" s="20"/>
      <c r="C28" s="19"/>
      <c r="D28" s="21"/>
      <c r="E28" s="21"/>
      <c r="F28" s="21"/>
      <c r="G28" s="21"/>
      <c r="H28" s="21"/>
    </row>
    <row r="30" spans="1:8" x14ac:dyDescent="0.25">
      <c r="B30" t="s">
        <v>22</v>
      </c>
      <c r="F30" s="2"/>
      <c r="G30" s="2" t="s">
        <v>113</v>
      </c>
      <c r="H30" s="2"/>
    </row>
  </sheetData>
  <mergeCells count="1">
    <mergeCell ref="C12:G12"/>
  </mergeCells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opLeftCell="A10" workbookViewId="0">
      <selection activeCell="E29" sqref="E29:H29"/>
    </sheetView>
  </sheetViews>
  <sheetFormatPr defaultRowHeight="15" x14ac:dyDescent="0.25"/>
  <cols>
    <col min="1" max="1" width="9.7109375" style="58" customWidth="1"/>
    <col min="2" max="2" width="35" customWidth="1"/>
    <col min="3" max="3" width="12.140625" customWidth="1"/>
    <col min="4" max="5" width="9.140625" style="2" customWidth="1"/>
    <col min="6" max="6" width="9.7109375" style="2" customWidth="1"/>
    <col min="7" max="7" width="11.28515625" style="2" customWidth="1"/>
    <col min="8" max="8" width="16.140625" style="2" customWidth="1"/>
  </cols>
  <sheetData>
    <row r="1" spans="1:8" x14ac:dyDescent="0.25">
      <c r="F1"/>
      <c r="G1" t="s">
        <v>107</v>
      </c>
      <c r="H1"/>
    </row>
    <row r="2" spans="1:8" x14ac:dyDescent="0.25">
      <c r="F2" t="s">
        <v>108</v>
      </c>
      <c r="G2"/>
      <c r="H2"/>
    </row>
    <row r="3" spans="1:8" x14ac:dyDescent="0.25">
      <c r="F3"/>
      <c r="G3" t="s">
        <v>109</v>
      </c>
      <c r="H3"/>
    </row>
    <row r="4" spans="1:8" x14ac:dyDescent="0.25">
      <c r="F4" t="s">
        <v>110</v>
      </c>
      <c r="G4"/>
      <c r="H4"/>
    </row>
    <row r="5" spans="1:8" x14ac:dyDescent="0.25">
      <c r="F5" s="18" t="s">
        <v>111</v>
      </c>
      <c r="G5" t="s">
        <v>112</v>
      </c>
      <c r="H5"/>
    </row>
    <row r="6" spans="1:8" x14ac:dyDescent="0.25">
      <c r="F6" s="18"/>
      <c r="G6"/>
      <c r="H6"/>
    </row>
    <row r="8" spans="1:8" ht="18.75" x14ac:dyDescent="0.3">
      <c r="C8" s="15"/>
      <c r="D8" s="16" t="s">
        <v>23</v>
      </c>
      <c r="E8" s="81"/>
      <c r="F8" s="14"/>
      <c r="G8" s="14"/>
    </row>
    <row r="9" spans="1:8" ht="18.75" x14ac:dyDescent="0.3">
      <c r="C9" s="15"/>
      <c r="D9" s="16"/>
      <c r="E9" s="81"/>
      <c r="F9" s="14"/>
      <c r="G9" s="14"/>
    </row>
    <row r="10" spans="1:8" ht="20.25" x14ac:dyDescent="0.3">
      <c r="C10" s="57"/>
      <c r="D10" s="78" t="s">
        <v>33</v>
      </c>
      <c r="E10" s="81"/>
      <c r="F10" s="14"/>
    </row>
    <row r="11" spans="1:8" ht="18.75" x14ac:dyDescent="0.3">
      <c r="C11" s="43"/>
      <c r="D11" s="39"/>
      <c r="E11" s="82"/>
      <c r="F11" s="39"/>
      <c r="G11" s="39"/>
    </row>
    <row r="12" spans="1:8" ht="18.75" x14ac:dyDescent="0.3">
      <c r="C12" s="91" t="s">
        <v>17</v>
      </c>
      <c r="D12" s="92"/>
      <c r="E12" s="92"/>
      <c r="F12" s="92"/>
      <c r="G12" s="92"/>
    </row>
    <row r="13" spans="1:8" ht="18.75" x14ac:dyDescent="0.3">
      <c r="C13" s="17"/>
      <c r="D13" s="17"/>
      <c r="E13" s="17"/>
      <c r="F13" s="17"/>
      <c r="G13" s="17"/>
    </row>
    <row r="14" spans="1:8" ht="30.75" customHeight="1" x14ac:dyDescent="0.25">
      <c r="A14" s="59" t="s">
        <v>0</v>
      </c>
      <c r="B14" s="8" t="s">
        <v>1</v>
      </c>
      <c r="C14" s="8" t="s">
        <v>2</v>
      </c>
      <c r="D14" s="9" t="s">
        <v>34</v>
      </c>
      <c r="E14" s="9" t="s">
        <v>3</v>
      </c>
      <c r="F14" s="9" t="s">
        <v>4</v>
      </c>
      <c r="G14" s="9" t="s">
        <v>5</v>
      </c>
      <c r="H14" s="8" t="s">
        <v>6</v>
      </c>
    </row>
    <row r="15" spans="1:8" ht="24" customHeight="1" x14ac:dyDescent="0.25">
      <c r="A15" s="72"/>
      <c r="B15" s="5" t="s">
        <v>14</v>
      </c>
      <c r="C15" s="4"/>
      <c r="D15" s="4"/>
      <c r="E15" s="4"/>
      <c r="F15" s="4"/>
      <c r="G15" s="4"/>
      <c r="H15" s="4"/>
    </row>
    <row r="16" spans="1:8" ht="15.75" x14ac:dyDescent="0.25">
      <c r="A16" s="74" t="s">
        <v>57</v>
      </c>
      <c r="B16" s="26" t="s">
        <v>58</v>
      </c>
      <c r="C16" s="27">
        <v>100</v>
      </c>
      <c r="D16" s="44">
        <v>10.93</v>
      </c>
      <c r="E16" s="44">
        <v>0.7</v>
      </c>
      <c r="F16" s="44">
        <v>6.1</v>
      </c>
      <c r="G16" s="44">
        <v>1.9</v>
      </c>
      <c r="H16" s="44">
        <v>65</v>
      </c>
    </row>
    <row r="17" spans="1:8" ht="15.75" x14ac:dyDescent="0.25">
      <c r="A17" s="70" t="s">
        <v>59</v>
      </c>
      <c r="B17" s="26" t="s">
        <v>60</v>
      </c>
      <c r="C17" s="27">
        <v>250</v>
      </c>
      <c r="D17" s="44">
        <v>18</v>
      </c>
      <c r="E17" s="44">
        <v>2.68</v>
      </c>
      <c r="F17" s="44">
        <v>2.58</v>
      </c>
      <c r="G17" s="44">
        <v>16.75</v>
      </c>
      <c r="H17" s="44">
        <v>175</v>
      </c>
    </row>
    <row r="18" spans="1:8" ht="15.75" x14ac:dyDescent="0.25">
      <c r="A18" s="70" t="s">
        <v>61</v>
      </c>
      <c r="B18" s="45" t="s">
        <v>62</v>
      </c>
      <c r="C18" s="27">
        <v>100</v>
      </c>
      <c r="D18" s="30">
        <v>45</v>
      </c>
      <c r="E18" s="30">
        <v>22.71</v>
      </c>
      <c r="F18" s="30">
        <v>17</v>
      </c>
      <c r="G18" s="30">
        <v>0.28999999999999998</v>
      </c>
      <c r="H18" s="30">
        <v>245.71</v>
      </c>
    </row>
    <row r="19" spans="1:8" ht="15.75" customHeight="1" x14ac:dyDescent="0.25">
      <c r="A19" s="70" t="s">
        <v>63</v>
      </c>
      <c r="B19" s="45" t="s">
        <v>64</v>
      </c>
      <c r="C19" s="27">
        <v>200</v>
      </c>
      <c r="D19" s="30">
        <v>15</v>
      </c>
      <c r="E19" s="30">
        <v>7.5</v>
      </c>
      <c r="F19" s="30">
        <v>7.68</v>
      </c>
      <c r="G19" s="30">
        <v>13.1</v>
      </c>
      <c r="H19" s="30">
        <v>231.4</v>
      </c>
    </row>
    <row r="20" spans="1:8" x14ac:dyDescent="0.25">
      <c r="A20" s="62" t="s">
        <v>65</v>
      </c>
      <c r="B20" s="3" t="s">
        <v>66</v>
      </c>
      <c r="C20" s="4">
        <v>200</v>
      </c>
      <c r="D20" s="69">
        <v>10</v>
      </c>
      <c r="E20" s="69">
        <v>0.3</v>
      </c>
      <c r="F20" s="69">
        <v>0.01</v>
      </c>
      <c r="G20" s="69">
        <v>17.5</v>
      </c>
      <c r="H20" s="69">
        <v>72</v>
      </c>
    </row>
    <row r="21" spans="1:8" ht="15.75" x14ac:dyDescent="0.25">
      <c r="A21" s="61" t="s">
        <v>7</v>
      </c>
      <c r="B21" s="31" t="s">
        <v>12</v>
      </c>
      <c r="C21" s="25">
        <v>60</v>
      </c>
      <c r="D21" s="83">
        <v>6</v>
      </c>
      <c r="E21" s="36">
        <v>4.5599999999999996</v>
      </c>
      <c r="F21" s="36">
        <v>0.48</v>
      </c>
      <c r="G21" s="36">
        <v>29.52</v>
      </c>
      <c r="H21" s="36">
        <v>140.63999999999999</v>
      </c>
    </row>
    <row r="22" spans="1:8" ht="15.75" x14ac:dyDescent="0.25">
      <c r="A22" s="61" t="s">
        <v>8</v>
      </c>
      <c r="B22" s="33" t="s">
        <v>13</v>
      </c>
      <c r="C22" s="34">
        <v>30</v>
      </c>
      <c r="D22" s="85">
        <v>3</v>
      </c>
      <c r="E22" s="30">
        <v>2.34</v>
      </c>
      <c r="F22" s="30">
        <v>0.42</v>
      </c>
      <c r="G22" s="30">
        <v>11.19</v>
      </c>
      <c r="H22" s="30">
        <v>57.9</v>
      </c>
    </row>
    <row r="23" spans="1:8" ht="22.5" customHeight="1" x14ac:dyDescent="0.25">
      <c r="A23" s="60"/>
      <c r="B23" s="40" t="s">
        <v>56</v>
      </c>
      <c r="C23" s="42">
        <f>SUM(C16:C22)</f>
        <v>940</v>
      </c>
      <c r="D23" s="29">
        <f>SUM(D16:D22)</f>
        <v>107.93</v>
      </c>
      <c r="E23" s="30">
        <f>SUM(E16:E22)</f>
        <v>40.790000000000006</v>
      </c>
      <c r="F23" s="29">
        <f t="shared" ref="F23:H23" si="0">SUM(F16:F22)</f>
        <v>34.269999999999996</v>
      </c>
      <c r="G23" s="29">
        <f t="shared" si="0"/>
        <v>90.25</v>
      </c>
      <c r="H23" s="29">
        <f t="shared" si="0"/>
        <v>987.65</v>
      </c>
    </row>
    <row r="24" spans="1:8" ht="15.75" x14ac:dyDescent="0.25">
      <c r="A24" s="49"/>
      <c r="B24" s="20"/>
      <c r="C24" s="67"/>
      <c r="D24" s="19"/>
      <c r="E24" s="19"/>
      <c r="F24" s="19"/>
      <c r="G24" s="19"/>
      <c r="H24" s="19"/>
    </row>
    <row r="25" spans="1:8" ht="15.75" x14ac:dyDescent="0.25">
      <c r="A25" s="49"/>
      <c r="B25" s="20"/>
      <c r="C25" s="67"/>
      <c r="D25" s="19"/>
      <c r="E25" s="19"/>
      <c r="F25" s="19"/>
      <c r="G25" s="19"/>
      <c r="H25" s="19"/>
    </row>
    <row r="26" spans="1:8" ht="15.75" x14ac:dyDescent="0.25">
      <c r="A26" s="49"/>
      <c r="B26" s="20"/>
      <c r="C26" s="67"/>
      <c r="D26" s="19"/>
      <c r="E26" s="19"/>
      <c r="F26" s="19"/>
      <c r="G26" s="19"/>
      <c r="H26" s="19"/>
    </row>
    <row r="27" spans="1:8" x14ac:dyDescent="0.25">
      <c r="A27" s="49"/>
      <c r="B27" s="20"/>
      <c r="C27" s="19"/>
      <c r="D27" s="21"/>
      <c r="E27" s="21"/>
      <c r="F27" s="21"/>
      <c r="G27" s="21"/>
      <c r="H27" s="21"/>
    </row>
    <row r="28" spans="1:8" x14ac:dyDescent="0.25">
      <c r="A28" s="49"/>
      <c r="B28" s="20"/>
      <c r="C28" s="24"/>
      <c r="D28" s="21"/>
      <c r="E28" s="21"/>
      <c r="F28" s="21"/>
      <c r="G28" s="21"/>
      <c r="H28" s="21"/>
    </row>
    <row r="29" spans="1:8" x14ac:dyDescent="0.25">
      <c r="B29" t="s">
        <v>11</v>
      </c>
      <c r="D29"/>
      <c r="E29"/>
      <c r="G29" s="2" t="s">
        <v>113</v>
      </c>
    </row>
  </sheetData>
  <mergeCells count="1">
    <mergeCell ref="C12:G12"/>
  </mergeCells>
  <pageMargins left="0.7" right="0.7" top="0.75" bottom="0.75" header="0.3" footer="0.3"/>
  <pageSetup paperSize="9" scale="77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opLeftCell="A13" workbookViewId="0">
      <selection activeCell="E29" sqref="E29:H29"/>
    </sheetView>
  </sheetViews>
  <sheetFormatPr defaultRowHeight="15" x14ac:dyDescent="0.25"/>
  <cols>
    <col min="1" max="1" width="8.85546875" style="58" customWidth="1"/>
    <col min="2" max="2" width="34" customWidth="1"/>
    <col min="3" max="3" width="11" customWidth="1"/>
    <col min="4" max="5" width="9.7109375" style="2" customWidth="1"/>
    <col min="6" max="6" width="9.42578125" style="2" customWidth="1"/>
    <col min="7" max="7" width="11.5703125" style="2" customWidth="1"/>
    <col min="8" max="8" width="13.5703125" style="2" customWidth="1"/>
  </cols>
  <sheetData>
    <row r="1" spans="1:8" x14ac:dyDescent="0.25">
      <c r="F1"/>
      <c r="G1" t="s">
        <v>107</v>
      </c>
      <c r="H1"/>
    </row>
    <row r="2" spans="1:8" x14ac:dyDescent="0.25">
      <c r="F2" t="s">
        <v>108</v>
      </c>
      <c r="G2"/>
      <c r="H2"/>
    </row>
    <row r="3" spans="1:8" x14ac:dyDescent="0.25">
      <c r="F3"/>
      <c r="G3" t="s">
        <v>109</v>
      </c>
      <c r="H3"/>
    </row>
    <row r="4" spans="1:8" x14ac:dyDescent="0.25">
      <c r="F4" t="s">
        <v>110</v>
      </c>
      <c r="G4"/>
      <c r="H4"/>
    </row>
    <row r="5" spans="1:8" x14ac:dyDescent="0.25">
      <c r="F5" s="18" t="s">
        <v>111</v>
      </c>
      <c r="G5" t="s">
        <v>112</v>
      </c>
      <c r="H5"/>
    </row>
    <row r="6" spans="1:8" x14ac:dyDescent="0.25">
      <c r="F6" s="18"/>
      <c r="G6"/>
      <c r="H6"/>
    </row>
    <row r="7" spans="1:8" ht="16.5" customHeight="1" x14ac:dyDescent="0.3">
      <c r="F7" s="17"/>
      <c r="G7" s="17"/>
      <c r="H7" s="17"/>
    </row>
    <row r="8" spans="1:8" ht="18.75" x14ac:dyDescent="0.3">
      <c r="C8" s="15"/>
      <c r="D8" s="16" t="s">
        <v>24</v>
      </c>
      <c r="E8" s="81"/>
      <c r="F8" s="14"/>
      <c r="G8" s="14"/>
    </row>
    <row r="9" spans="1:8" ht="18.75" x14ac:dyDescent="0.3">
      <c r="C9" s="15"/>
      <c r="D9" s="16"/>
      <c r="E9" s="81"/>
      <c r="F9" s="14"/>
      <c r="G9" s="14"/>
    </row>
    <row r="10" spans="1:8" ht="20.25" x14ac:dyDescent="0.3">
      <c r="C10" s="57"/>
      <c r="D10" s="78" t="s">
        <v>33</v>
      </c>
      <c r="E10" s="81"/>
      <c r="F10" s="14"/>
    </row>
    <row r="11" spans="1:8" ht="18" customHeight="1" x14ac:dyDescent="0.35">
      <c r="C11" s="64"/>
      <c r="D11" s="65"/>
      <c r="E11" s="65"/>
      <c r="F11" s="65"/>
      <c r="G11" s="65"/>
    </row>
    <row r="12" spans="1:8" ht="18.75" x14ac:dyDescent="0.3">
      <c r="C12" s="91" t="s">
        <v>32</v>
      </c>
      <c r="D12" s="92"/>
      <c r="E12" s="92"/>
      <c r="F12" s="92"/>
      <c r="G12" s="92"/>
    </row>
    <row r="13" spans="1:8" ht="17.25" customHeight="1" x14ac:dyDescent="0.25">
      <c r="C13" s="2"/>
    </row>
    <row r="14" spans="1:8" ht="30.75" customHeight="1" x14ac:dyDescent="0.25">
      <c r="A14" s="59" t="s">
        <v>0</v>
      </c>
      <c r="B14" s="8" t="s">
        <v>1</v>
      </c>
      <c r="C14" s="8" t="s">
        <v>2</v>
      </c>
      <c r="D14" s="9" t="s">
        <v>34</v>
      </c>
      <c r="E14" s="9" t="s">
        <v>3</v>
      </c>
      <c r="F14" s="9" t="s">
        <v>4</v>
      </c>
      <c r="G14" s="12" t="s">
        <v>5</v>
      </c>
      <c r="H14" s="13" t="s">
        <v>6</v>
      </c>
    </row>
    <row r="15" spans="1:8" ht="24" customHeight="1" x14ac:dyDescent="0.25">
      <c r="A15" s="72"/>
      <c r="B15" s="5" t="s">
        <v>14</v>
      </c>
      <c r="C15" s="4"/>
      <c r="D15" s="4"/>
      <c r="E15" s="4"/>
      <c r="F15" s="4"/>
      <c r="G15" s="4"/>
      <c r="H15" s="4"/>
    </row>
    <row r="16" spans="1:8" ht="15.75" x14ac:dyDescent="0.25">
      <c r="A16" s="73" t="s">
        <v>68</v>
      </c>
      <c r="B16" s="31" t="s">
        <v>69</v>
      </c>
      <c r="C16" s="27">
        <v>100</v>
      </c>
      <c r="D16" s="44">
        <v>10.93</v>
      </c>
      <c r="E16" s="44">
        <v>1.9</v>
      </c>
      <c r="F16" s="44">
        <v>6.1</v>
      </c>
      <c r="G16" s="44">
        <v>5.8</v>
      </c>
      <c r="H16" s="44">
        <v>86</v>
      </c>
    </row>
    <row r="17" spans="1:8" ht="15.75" x14ac:dyDescent="0.25">
      <c r="A17" s="70" t="s">
        <v>70</v>
      </c>
      <c r="B17" s="26" t="s">
        <v>71</v>
      </c>
      <c r="C17" s="25">
        <v>250</v>
      </c>
      <c r="D17" s="44">
        <v>18</v>
      </c>
      <c r="E17" s="44">
        <v>1.58</v>
      </c>
      <c r="F17" s="44">
        <v>4.5</v>
      </c>
      <c r="G17" s="44">
        <v>5.78</v>
      </c>
      <c r="H17" s="44">
        <v>70</v>
      </c>
    </row>
    <row r="18" spans="1:8" ht="15.75" x14ac:dyDescent="0.25">
      <c r="A18" s="70" t="s">
        <v>72</v>
      </c>
      <c r="B18" s="28" t="s">
        <v>73</v>
      </c>
      <c r="C18" s="34">
        <v>100</v>
      </c>
      <c r="D18" s="30">
        <v>45</v>
      </c>
      <c r="E18" s="30">
        <v>14.2</v>
      </c>
      <c r="F18" s="30">
        <v>8.4</v>
      </c>
      <c r="G18" s="30">
        <v>9.5</v>
      </c>
      <c r="H18" s="30">
        <v>171</v>
      </c>
    </row>
    <row r="19" spans="1:8" ht="15.75" x14ac:dyDescent="0.25">
      <c r="A19" s="70" t="s">
        <v>74</v>
      </c>
      <c r="B19" s="26" t="s">
        <v>75</v>
      </c>
      <c r="C19" s="25">
        <v>200</v>
      </c>
      <c r="D19" s="30">
        <v>15</v>
      </c>
      <c r="E19" s="30">
        <v>5.0199999999999996</v>
      </c>
      <c r="F19" s="30">
        <v>7.24</v>
      </c>
      <c r="G19" s="30">
        <v>51.8</v>
      </c>
      <c r="H19" s="30">
        <v>292.39999999999998</v>
      </c>
    </row>
    <row r="20" spans="1:8" ht="15.75" customHeight="1" x14ac:dyDescent="0.25">
      <c r="A20" s="70" t="s">
        <v>76</v>
      </c>
      <c r="B20" s="26" t="s">
        <v>77</v>
      </c>
      <c r="C20" s="25">
        <v>200</v>
      </c>
      <c r="D20" s="30">
        <v>10</v>
      </c>
      <c r="E20" s="30">
        <v>0.6</v>
      </c>
      <c r="F20" s="30">
        <v>0.1</v>
      </c>
      <c r="G20" s="30">
        <v>20.100000000000001</v>
      </c>
      <c r="H20" s="30">
        <v>84</v>
      </c>
    </row>
    <row r="21" spans="1:8" ht="15.75" x14ac:dyDescent="0.25">
      <c r="A21" s="61" t="s">
        <v>7</v>
      </c>
      <c r="B21" s="31" t="s">
        <v>12</v>
      </c>
      <c r="C21" s="25">
        <v>60</v>
      </c>
      <c r="D21" s="83">
        <v>6</v>
      </c>
      <c r="E21" s="36">
        <v>4.5599999999999996</v>
      </c>
      <c r="F21" s="36">
        <v>0.48</v>
      </c>
      <c r="G21" s="36">
        <v>29.52</v>
      </c>
      <c r="H21" s="36">
        <v>140.63999999999999</v>
      </c>
    </row>
    <row r="22" spans="1:8" ht="19.5" customHeight="1" x14ac:dyDescent="0.25">
      <c r="A22" s="61" t="s">
        <v>8</v>
      </c>
      <c r="B22" s="33" t="s">
        <v>13</v>
      </c>
      <c r="C22" s="34">
        <v>30</v>
      </c>
      <c r="D22" s="85">
        <v>3</v>
      </c>
      <c r="E22" s="30">
        <v>2.34</v>
      </c>
      <c r="F22" s="30">
        <v>0.42</v>
      </c>
      <c r="G22" s="30">
        <v>11.19</v>
      </c>
      <c r="H22" s="30">
        <v>57.9</v>
      </c>
    </row>
    <row r="23" spans="1:8" ht="22.5" customHeight="1" x14ac:dyDescent="0.25">
      <c r="A23" s="60"/>
      <c r="B23" s="40" t="s">
        <v>67</v>
      </c>
      <c r="C23" s="35">
        <f t="shared" ref="C23:H23" si="0">SUM(C16:C22)</f>
        <v>940</v>
      </c>
      <c r="D23" s="30">
        <f t="shared" si="0"/>
        <v>107.93</v>
      </c>
      <c r="E23" s="30">
        <f t="shared" si="0"/>
        <v>30.2</v>
      </c>
      <c r="F23" s="30">
        <f t="shared" si="0"/>
        <v>27.240000000000006</v>
      </c>
      <c r="G23" s="30">
        <f t="shared" si="0"/>
        <v>133.69</v>
      </c>
      <c r="H23" s="30">
        <f t="shared" si="0"/>
        <v>901.93999999999994</v>
      </c>
    </row>
    <row r="24" spans="1:8" ht="15.75" x14ac:dyDescent="0.25">
      <c r="A24" s="49"/>
      <c r="B24" s="20"/>
      <c r="C24" s="67"/>
      <c r="D24" s="19"/>
      <c r="E24" s="19"/>
      <c r="F24" s="19"/>
      <c r="G24" s="19"/>
      <c r="H24" s="19"/>
    </row>
    <row r="25" spans="1:8" ht="15.75" x14ac:dyDescent="0.25">
      <c r="A25" s="49"/>
      <c r="B25" s="20"/>
      <c r="C25" s="67"/>
      <c r="D25" s="19"/>
      <c r="E25" s="19"/>
      <c r="F25" s="19"/>
      <c r="G25" s="19"/>
      <c r="H25" s="19"/>
    </row>
    <row r="26" spans="1:8" ht="15.75" x14ac:dyDescent="0.25">
      <c r="A26" s="49"/>
      <c r="B26" s="20"/>
      <c r="C26" s="67"/>
      <c r="D26" s="19"/>
      <c r="E26" s="19"/>
      <c r="F26" s="19"/>
      <c r="G26" s="19"/>
      <c r="H26" s="19"/>
    </row>
    <row r="27" spans="1:8" x14ac:dyDescent="0.25">
      <c r="A27" s="63"/>
      <c r="B27" s="23"/>
      <c r="C27" s="19"/>
      <c r="D27" s="21"/>
      <c r="E27" s="21"/>
      <c r="F27" s="21"/>
      <c r="G27" s="21"/>
      <c r="H27" s="21"/>
    </row>
    <row r="28" spans="1:8" x14ac:dyDescent="0.25">
      <c r="A28" s="49"/>
      <c r="B28" s="20"/>
      <c r="C28" s="19"/>
      <c r="D28" s="37"/>
      <c r="E28" s="37"/>
      <c r="F28" s="21"/>
      <c r="G28" s="21"/>
      <c r="H28" s="21"/>
    </row>
    <row r="29" spans="1:8" x14ac:dyDescent="0.25">
      <c r="B29" t="s">
        <v>11</v>
      </c>
      <c r="D29"/>
      <c r="E29"/>
      <c r="G29" s="2" t="s">
        <v>113</v>
      </c>
    </row>
  </sheetData>
  <mergeCells count="1">
    <mergeCell ref="C12:G12"/>
  </mergeCells>
  <pageMargins left="0.7" right="0.7" top="0.75" bottom="0.75" header="0.3" footer="0.3"/>
  <pageSetup paperSize="9" scale="81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opLeftCell="A10" workbookViewId="0">
      <selection activeCell="C36" sqref="C36"/>
    </sheetView>
  </sheetViews>
  <sheetFormatPr defaultRowHeight="15" x14ac:dyDescent="0.25"/>
  <cols>
    <col min="1" max="1" width="9.140625" style="58" customWidth="1"/>
    <col min="2" max="2" width="36" customWidth="1"/>
    <col min="3" max="3" width="12.5703125" customWidth="1"/>
    <col min="4" max="5" width="9.42578125" style="2" customWidth="1"/>
    <col min="6" max="6" width="9" style="2" customWidth="1"/>
    <col min="7" max="7" width="11.28515625" style="2" customWidth="1"/>
    <col min="8" max="8" width="15" style="2" customWidth="1"/>
  </cols>
  <sheetData>
    <row r="1" spans="1:8" x14ac:dyDescent="0.25">
      <c r="F1"/>
      <c r="G1" t="s">
        <v>107</v>
      </c>
      <c r="H1"/>
    </row>
    <row r="2" spans="1:8" x14ac:dyDescent="0.25">
      <c r="F2" t="s">
        <v>108</v>
      </c>
      <c r="G2"/>
      <c r="H2"/>
    </row>
    <row r="3" spans="1:8" x14ac:dyDescent="0.25">
      <c r="F3"/>
      <c r="G3" t="s">
        <v>109</v>
      </c>
      <c r="H3"/>
    </row>
    <row r="4" spans="1:8" x14ac:dyDescent="0.25">
      <c r="F4" t="s">
        <v>110</v>
      </c>
      <c r="G4"/>
      <c r="H4"/>
    </row>
    <row r="5" spans="1:8" x14ac:dyDescent="0.25">
      <c r="F5" s="18" t="s">
        <v>111</v>
      </c>
      <c r="G5" t="s">
        <v>112</v>
      </c>
      <c r="H5"/>
    </row>
    <row r="6" spans="1:8" x14ac:dyDescent="0.25">
      <c r="F6" s="18"/>
      <c r="G6"/>
      <c r="H6"/>
    </row>
    <row r="7" spans="1:8" x14ac:dyDescent="0.25">
      <c r="F7" s="18"/>
      <c r="G7"/>
      <c r="H7"/>
    </row>
    <row r="9" spans="1:8" ht="18.75" x14ac:dyDescent="0.3">
      <c r="C9" s="93" t="s">
        <v>10</v>
      </c>
      <c r="D9" s="94"/>
      <c r="E9" s="94"/>
      <c r="F9" s="94"/>
      <c r="G9" s="94"/>
    </row>
    <row r="10" spans="1:8" ht="16.5" customHeight="1" x14ac:dyDescent="0.3">
      <c r="C10" s="51"/>
      <c r="D10" s="50"/>
      <c r="E10" s="82"/>
      <c r="F10" s="50"/>
      <c r="G10" s="50"/>
    </row>
    <row r="11" spans="1:8" ht="20.25" x14ac:dyDescent="0.3">
      <c r="C11" s="57"/>
      <c r="D11" s="78" t="s">
        <v>33</v>
      </c>
      <c r="E11" s="81"/>
      <c r="F11" s="14"/>
    </row>
    <row r="12" spans="1:8" ht="15.75" customHeight="1" x14ac:dyDescent="0.3">
      <c r="C12" s="52"/>
      <c r="D12" s="50"/>
      <c r="E12" s="82"/>
      <c r="F12" s="50"/>
      <c r="G12" s="50"/>
    </row>
    <row r="13" spans="1:8" ht="18" customHeight="1" x14ac:dyDescent="0.25">
      <c r="C13" s="95" t="s">
        <v>18</v>
      </c>
      <c r="D13" s="96"/>
      <c r="E13" s="96"/>
      <c r="F13" s="96"/>
      <c r="G13" s="96"/>
    </row>
    <row r="14" spans="1:8" ht="30.75" customHeight="1" x14ac:dyDescent="0.25">
      <c r="A14" s="66"/>
      <c r="B14" s="47"/>
      <c r="C14" s="47"/>
      <c r="D14" s="46"/>
      <c r="E14" s="46"/>
      <c r="F14" s="46"/>
      <c r="G14" s="46"/>
      <c r="H14" s="47"/>
    </row>
    <row r="15" spans="1:8" ht="29.25" customHeight="1" x14ac:dyDescent="0.25">
      <c r="A15" s="59" t="s">
        <v>0</v>
      </c>
      <c r="B15" s="8" t="s">
        <v>1</v>
      </c>
      <c r="C15" s="8" t="s">
        <v>2</v>
      </c>
      <c r="D15" s="9" t="s">
        <v>34</v>
      </c>
      <c r="E15" s="9" t="s">
        <v>3</v>
      </c>
      <c r="F15" s="9" t="s">
        <v>4</v>
      </c>
      <c r="G15" s="9" t="s">
        <v>5</v>
      </c>
      <c r="H15" s="8" t="s">
        <v>6</v>
      </c>
    </row>
    <row r="16" spans="1:8" ht="15.75" x14ac:dyDescent="0.25">
      <c r="A16" s="72" t="s">
        <v>78</v>
      </c>
      <c r="B16" s="88" t="s">
        <v>79</v>
      </c>
      <c r="C16" s="4">
        <v>100</v>
      </c>
      <c r="D16" s="84">
        <v>10.93</v>
      </c>
      <c r="E16" s="84">
        <v>1.6</v>
      </c>
      <c r="F16" s="84">
        <v>6.1</v>
      </c>
      <c r="G16" s="84">
        <v>8.3000000000000007</v>
      </c>
      <c r="H16" s="84">
        <v>94</v>
      </c>
    </row>
    <row r="17" spans="1:8" ht="15.75" x14ac:dyDescent="0.25">
      <c r="A17" s="74" t="s">
        <v>80</v>
      </c>
      <c r="B17" s="26" t="s">
        <v>81</v>
      </c>
      <c r="C17" s="34">
        <v>250</v>
      </c>
      <c r="D17" s="48">
        <v>18</v>
      </c>
      <c r="E17" s="48">
        <v>8.75</v>
      </c>
      <c r="F17" s="48">
        <v>11.4</v>
      </c>
      <c r="G17" s="48">
        <v>13.47</v>
      </c>
      <c r="H17" s="48">
        <v>191.5</v>
      </c>
    </row>
    <row r="18" spans="1:8" ht="15.75" x14ac:dyDescent="0.25">
      <c r="A18" s="70" t="s">
        <v>82</v>
      </c>
      <c r="B18" s="26" t="s">
        <v>83</v>
      </c>
      <c r="C18" s="34">
        <v>280</v>
      </c>
      <c r="D18" s="48">
        <v>60</v>
      </c>
      <c r="E18" s="48">
        <v>27.17</v>
      </c>
      <c r="F18" s="48">
        <v>33.6</v>
      </c>
      <c r="G18" s="48">
        <v>22.89</v>
      </c>
      <c r="H18" s="48">
        <v>502.34</v>
      </c>
    </row>
    <row r="19" spans="1:8" x14ac:dyDescent="0.25">
      <c r="A19" s="62" t="s">
        <v>43</v>
      </c>
      <c r="B19" s="3" t="s">
        <v>44</v>
      </c>
      <c r="C19" s="4">
        <v>200</v>
      </c>
      <c r="D19" s="84">
        <v>10</v>
      </c>
      <c r="E19" s="69">
        <v>1</v>
      </c>
      <c r="F19" s="69">
        <v>0.2</v>
      </c>
      <c r="G19" s="69">
        <v>20.2</v>
      </c>
      <c r="H19" s="69">
        <v>86</v>
      </c>
    </row>
    <row r="20" spans="1:8" ht="15.75" customHeight="1" x14ac:dyDescent="0.25">
      <c r="A20" s="61" t="s">
        <v>7</v>
      </c>
      <c r="B20" s="31" t="s">
        <v>12</v>
      </c>
      <c r="C20" s="25">
        <v>60</v>
      </c>
      <c r="D20" s="83">
        <v>6</v>
      </c>
      <c r="E20" s="36">
        <v>4.5599999999999996</v>
      </c>
      <c r="F20" s="36">
        <v>0.48</v>
      </c>
      <c r="G20" s="36">
        <v>29.52</v>
      </c>
      <c r="H20" s="36">
        <v>140.63999999999999</v>
      </c>
    </row>
    <row r="21" spans="1:8" ht="15.75" x14ac:dyDescent="0.25">
      <c r="A21" s="61" t="s">
        <v>8</v>
      </c>
      <c r="B21" s="33" t="s">
        <v>13</v>
      </c>
      <c r="C21" s="34">
        <v>30</v>
      </c>
      <c r="D21" s="85">
        <v>3</v>
      </c>
      <c r="E21" s="30">
        <v>2.34</v>
      </c>
      <c r="F21" s="30">
        <v>0.42</v>
      </c>
      <c r="G21" s="30">
        <v>11.19</v>
      </c>
      <c r="H21" s="30">
        <v>57.9</v>
      </c>
    </row>
    <row r="22" spans="1:8" ht="22.5" customHeight="1" x14ac:dyDescent="0.25">
      <c r="A22" s="60"/>
      <c r="B22" s="40" t="s">
        <v>56</v>
      </c>
      <c r="C22" s="35">
        <f>SUM(C16:C21)</f>
        <v>920</v>
      </c>
      <c r="D22" s="89">
        <f>SUM(D16:D21)</f>
        <v>107.93</v>
      </c>
      <c r="E22" s="89">
        <f>SUM(E16:E21)</f>
        <v>45.42</v>
      </c>
      <c r="F22" s="89">
        <f>SUM(F16:F20)</f>
        <v>51.78</v>
      </c>
      <c r="G22" s="89">
        <f>SUM(G16:G21)</f>
        <v>105.57</v>
      </c>
      <c r="H22" s="89">
        <f>SUM(H16:H21)</f>
        <v>1072.3799999999999</v>
      </c>
    </row>
    <row r="23" spans="1:8" ht="15.75" x14ac:dyDescent="0.25">
      <c r="A23" s="49"/>
      <c r="B23" s="20"/>
      <c r="C23" s="67"/>
      <c r="D23" s="19"/>
      <c r="E23" s="19"/>
      <c r="F23" s="19"/>
      <c r="G23" s="19"/>
      <c r="H23" s="19"/>
    </row>
    <row r="24" spans="1:8" ht="15.75" x14ac:dyDescent="0.25">
      <c r="A24" s="49"/>
      <c r="B24" s="20"/>
      <c r="C24" s="67"/>
      <c r="D24" s="19"/>
      <c r="E24" s="19"/>
      <c r="F24" s="19"/>
      <c r="G24" s="19"/>
      <c r="H24" s="19"/>
    </row>
    <row r="25" spans="1:8" ht="15.75" x14ac:dyDescent="0.25">
      <c r="A25" s="49"/>
      <c r="B25" s="20"/>
      <c r="C25" s="67"/>
      <c r="D25" s="19"/>
      <c r="E25" s="19"/>
      <c r="F25" s="19"/>
      <c r="G25" s="19"/>
      <c r="H25" s="19"/>
    </row>
    <row r="26" spans="1:8" ht="15.75" x14ac:dyDescent="0.25">
      <c r="A26" s="49"/>
      <c r="B26" s="20"/>
      <c r="C26" s="67"/>
      <c r="D26" s="19"/>
      <c r="E26" s="19"/>
      <c r="F26" s="19"/>
      <c r="G26" s="19"/>
      <c r="H26" s="19"/>
    </row>
    <row r="27" spans="1:8" ht="15.75" x14ac:dyDescent="0.25">
      <c r="A27" s="49"/>
      <c r="B27" s="20"/>
      <c r="C27" s="67"/>
      <c r="D27" s="19"/>
      <c r="E27" s="19"/>
      <c r="F27" s="19"/>
      <c r="G27" s="19"/>
      <c r="H27" s="19"/>
    </row>
    <row r="28" spans="1:8" x14ac:dyDescent="0.25">
      <c r="B28" t="s">
        <v>11</v>
      </c>
      <c r="D28"/>
      <c r="E28"/>
      <c r="G28" s="2" t="s">
        <v>113</v>
      </c>
    </row>
  </sheetData>
  <mergeCells count="2">
    <mergeCell ref="C9:G9"/>
    <mergeCell ref="C13:G13"/>
  </mergeCells>
  <pageMargins left="0.7" right="0.7" top="0.75" bottom="0.75" header="0.3" footer="0.3"/>
  <pageSetup paperSize="9" scale="77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topLeftCell="A10" workbookViewId="0">
      <selection activeCell="E27" sqref="E27:H27"/>
    </sheetView>
  </sheetViews>
  <sheetFormatPr defaultRowHeight="15" x14ac:dyDescent="0.25"/>
  <cols>
    <col min="1" max="1" width="9.140625" style="2" customWidth="1"/>
    <col min="2" max="2" width="33.5703125" customWidth="1"/>
    <col min="3" max="3" width="11.85546875" customWidth="1"/>
    <col min="4" max="5" width="9.5703125" style="2" customWidth="1"/>
    <col min="6" max="6" width="9.85546875" style="2" customWidth="1"/>
    <col min="7" max="7" width="12.7109375" style="2" customWidth="1"/>
    <col min="8" max="8" width="15.140625" style="2" customWidth="1"/>
  </cols>
  <sheetData>
    <row r="1" spans="1:8" x14ac:dyDescent="0.25">
      <c r="F1"/>
      <c r="G1" t="s">
        <v>107</v>
      </c>
      <c r="H1"/>
    </row>
    <row r="2" spans="1:8" x14ac:dyDescent="0.25">
      <c r="F2" t="s">
        <v>108</v>
      </c>
      <c r="G2"/>
      <c r="H2"/>
    </row>
    <row r="3" spans="1:8" x14ac:dyDescent="0.25">
      <c r="F3"/>
      <c r="G3" t="s">
        <v>109</v>
      </c>
      <c r="H3"/>
    </row>
    <row r="4" spans="1:8" x14ac:dyDescent="0.25">
      <c r="F4" t="s">
        <v>110</v>
      </c>
      <c r="G4"/>
      <c r="H4"/>
    </row>
    <row r="5" spans="1:8" x14ac:dyDescent="0.25">
      <c r="F5" s="18" t="s">
        <v>111</v>
      </c>
      <c r="G5" t="s">
        <v>112</v>
      </c>
      <c r="H5"/>
    </row>
    <row r="7" spans="1:8" ht="18.75" x14ac:dyDescent="0.3">
      <c r="C7" s="15"/>
      <c r="D7" s="16" t="s">
        <v>31</v>
      </c>
      <c r="E7" s="81"/>
      <c r="F7" s="14"/>
      <c r="G7" s="14"/>
    </row>
    <row r="8" spans="1:8" ht="18.75" x14ac:dyDescent="0.3">
      <c r="C8" s="15"/>
      <c r="D8" s="16"/>
      <c r="E8" s="81"/>
      <c r="F8" s="14"/>
      <c r="G8" s="14"/>
    </row>
    <row r="9" spans="1:8" ht="20.25" x14ac:dyDescent="0.3">
      <c r="C9" s="57"/>
      <c r="D9" s="78" t="s">
        <v>33</v>
      </c>
      <c r="E9" s="81"/>
      <c r="F9" s="14"/>
    </row>
    <row r="10" spans="1:8" ht="18.75" x14ac:dyDescent="0.3">
      <c r="C10" s="14"/>
      <c r="D10" s="51"/>
      <c r="E10" s="81"/>
      <c r="F10" s="15"/>
      <c r="G10" s="15"/>
    </row>
    <row r="11" spans="1:8" ht="18.75" x14ac:dyDescent="0.3">
      <c r="C11" s="91" t="s">
        <v>19</v>
      </c>
      <c r="D11" s="97"/>
      <c r="E11" s="97"/>
      <c r="F11" s="97"/>
      <c r="G11" s="97"/>
    </row>
    <row r="12" spans="1:8" x14ac:dyDescent="0.25">
      <c r="C12" s="2"/>
    </row>
    <row r="13" spans="1:8" ht="30.75" customHeight="1" x14ac:dyDescent="0.25">
      <c r="A13" s="9" t="s">
        <v>0</v>
      </c>
      <c r="B13" s="8" t="s">
        <v>1</v>
      </c>
      <c r="C13" s="8" t="s">
        <v>2</v>
      </c>
      <c r="D13" s="9" t="s">
        <v>34</v>
      </c>
      <c r="E13" s="9" t="s">
        <v>3</v>
      </c>
      <c r="F13" s="9" t="s">
        <v>4</v>
      </c>
      <c r="G13" s="9" t="s">
        <v>5</v>
      </c>
      <c r="H13" s="8" t="s">
        <v>6</v>
      </c>
    </row>
    <row r="14" spans="1:8" ht="15.75" x14ac:dyDescent="0.25">
      <c r="A14" s="76"/>
      <c r="B14" s="6" t="s">
        <v>14</v>
      </c>
      <c r="C14" s="26"/>
      <c r="D14" s="25"/>
      <c r="E14" s="25"/>
      <c r="F14" s="25"/>
      <c r="G14" s="25"/>
      <c r="H14" s="25"/>
    </row>
    <row r="15" spans="1:8" x14ac:dyDescent="0.25">
      <c r="A15" s="62" t="s">
        <v>45</v>
      </c>
      <c r="B15" s="3" t="s">
        <v>46</v>
      </c>
      <c r="C15" s="1">
        <v>100</v>
      </c>
      <c r="D15" s="87">
        <v>10.93</v>
      </c>
      <c r="E15" s="87">
        <v>0.8</v>
      </c>
      <c r="F15" s="87">
        <v>0.1</v>
      </c>
      <c r="G15" s="87">
        <v>1.7</v>
      </c>
      <c r="H15" s="87">
        <v>11</v>
      </c>
    </row>
    <row r="16" spans="1:8" x14ac:dyDescent="0.25">
      <c r="A16" s="62" t="s">
        <v>84</v>
      </c>
      <c r="B16" s="3" t="s">
        <v>85</v>
      </c>
      <c r="C16" s="1">
        <v>250</v>
      </c>
      <c r="D16" s="87">
        <v>18</v>
      </c>
      <c r="E16" s="87">
        <v>6.85</v>
      </c>
      <c r="F16" s="87">
        <v>6.33</v>
      </c>
      <c r="G16" s="87">
        <v>23.1</v>
      </c>
      <c r="H16" s="87">
        <v>176.75</v>
      </c>
    </row>
    <row r="17" spans="1:8" x14ac:dyDescent="0.25">
      <c r="A17" s="72" t="s">
        <v>86</v>
      </c>
      <c r="B17" s="3" t="s">
        <v>87</v>
      </c>
      <c r="C17" s="4">
        <v>120</v>
      </c>
      <c r="D17" s="87">
        <v>45</v>
      </c>
      <c r="E17" s="87">
        <v>16.899999999999999</v>
      </c>
      <c r="F17" s="87">
        <v>18.3</v>
      </c>
      <c r="G17" s="87">
        <v>3.8</v>
      </c>
      <c r="H17" s="87">
        <v>247</v>
      </c>
    </row>
    <row r="18" spans="1:8" ht="15.75" x14ac:dyDescent="0.25">
      <c r="A18" s="70" t="s">
        <v>74</v>
      </c>
      <c r="B18" s="26" t="s">
        <v>75</v>
      </c>
      <c r="C18" s="25">
        <v>200</v>
      </c>
      <c r="D18" s="30">
        <v>15</v>
      </c>
      <c r="E18" s="30">
        <v>5.0199999999999996</v>
      </c>
      <c r="F18" s="30">
        <v>7.24</v>
      </c>
      <c r="G18" s="30">
        <v>51.8</v>
      </c>
      <c r="H18" s="30">
        <v>292.39999999999998</v>
      </c>
    </row>
    <row r="19" spans="1:8" ht="15.75" customHeight="1" x14ac:dyDescent="0.25">
      <c r="A19" s="62" t="s">
        <v>43</v>
      </c>
      <c r="B19" s="3" t="s">
        <v>44</v>
      </c>
      <c r="C19" s="4">
        <v>200</v>
      </c>
      <c r="D19" s="84">
        <v>10</v>
      </c>
      <c r="E19" s="69">
        <v>1</v>
      </c>
      <c r="F19" s="69">
        <v>0.2</v>
      </c>
      <c r="G19" s="69">
        <v>20.2</v>
      </c>
      <c r="H19" s="69">
        <v>86</v>
      </c>
    </row>
    <row r="20" spans="1:8" ht="15.75" x14ac:dyDescent="0.25">
      <c r="A20" s="61" t="s">
        <v>7</v>
      </c>
      <c r="B20" s="31" t="s">
        <v>12</v>
      </c>
      <c r="C20" s="25">
        <v>60</v>
      </c>
      <c r="D20" s="83">
        <v>6</v>
      </c>
      <c r="E20" s="36">
        <v>4.5599999999999996</v>
      </c>
      <c r="F20" s="36">
        <v>0.48</v>
      </c>
      <c r="G20" s="36">
        <v>29.52</v>
      </c>
      <c r="H20" s="36">
        <v>140.63999999999999</v>
      </c>
    </row>
    <row r="21" spans="1:8" ht="15.75" x14ac:dyDescent="0.25">
      <c r="A21" s="61" t="s">
        <v>8</v>
      </c>
      <c r="B21" s="33" t="s">
        <v>13</v>
      </c>
      <c r="C21" s="34">
        <v>30</v>
      </c>
      <c r="D21" s="85">
        <v>3</v>
      </c>
      <c r="E21" s="30">
        <v>2.34</v>
      </c>
      <c r="F21" s="30">
        <v>0.42</v>
      </c>
      <c r="G21" s="30">
        <v>11.19</v>
      </c>
      <c r="H21" s="30">
        <v>57.9</v>
      </c>
    </row>
    <row r="22" spans="1:8" ht="15.75" x14ac:dyDescent="0.25">
      <c r="A22" s="25"/>
      <c r="B22" s="40" t="s">
        <v>67</v>
      </c>
      <c r="C22" s="35">
        <f>SUM(C15:C21)</f>
        <v>960</v>
      </c>
      <c r="D22" s="36">
        <f>SUM(D14:D21)</f>
        <v>107.93</v>
      </c>
      <c r="E22" s="36">
        <f>SUM(E15:E21)</f>
        <v>37.47</v>
      </c>
      <c r="F22" s="36">
        <f t="shared" ref="F22:H22" si="0">SUM(F14:F21)</f>
        <v>33.07</v>
      </c>
      <c r="G22" s="36">
        <f t="shared" si="0"/>
        <v>141.31</v>
      </c>
      <c r="H22" s="36">
        <f t="shared" si="0"/>
        <v>1011.6899999999999</v>
      </c>
    </row>
    <row r="23" spans="1:8" ht="15.75" x14ac:dyDescent="0.25">
      <c r="A23" s="49"/>
      <c r="B23" s="20"/>
      <c r="C23" s="67"/>
      <c r="D23" s="19"/>
      <c r="E23" s="19"/>
      <c r="F23" s="19"/>
      <c r="G23" s="19"/>
      <c r="H23" s="19"/>
    </row>
    <row r="24" spans="1:8" ht="15.75" x14ac:dyDescent="0.25">
      <c r="A24" s="49"/>
      <c r="B24" s="20"/>
      <c r="C24" s="67"/>
      <c r="D24" s="19"/>
      <c r="E24" s="19"/>
      <c r="F24" s="19"/>
      <c r="G24" s="19"/>
      <c r="H24" s="19"/>
    </row>
    <row r="25" spans="1:8" x14ac:dyDescent="0.25">
      <c r="A25" s="22"/>
      <c r="B25" s="23"/>
      <c r="C25" s="19"/>
      <c r="D25" s="21"/>
      <c r="E25" s="21"/>
      <c r="F25" s="21"/>
      <c r="G25" s="21"/>
      <c r="H25" s="21"/>
    </row>
    <row r="26" spans="1:8" x14ac:dyDescent="0.25">
      <c r="A26" s="19"/>
      <c r="B26" s="20"/>
      <c r="C26" s="19"/>
      <c r="D26" s="21"/>
      <c r="E26" s="21"/>
      <c r="F26" s="21"/>
      <c r="G26" s="21"/>
      <c r="H26" s="21"/>
    </row>
    <row r="27" spans="1:8" x14ac:dyDescent="0.25">
      <c r="B27" t="s">
        <v>11</v>
      </c>
      <c r="D27"/>
      <c r="E27"/>
      <c r="G27" s="2" t="s">
        <v>113</v>
      </c>
    </row>
  </sheetData>
  <mergeCells count="1">
    <mergeCell ref="C11:G11"/>
  </mergeCells>
  <pageMargins left="0.7" right="0.7" top="0.75" bottom="0.75" header="0.3" footer="0.3"/>
  <pageSetup paperSize="9" scale="77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opLeftCell="A13" workbookViewId="0">
      <selection activeCell="E29" sqref="E29:H29"/>
    </sheetView>
  </sheetViews>
  <sheetFormatPr defaultRowHeight="15" x14ac:dyDescent="0.25"/>
  <cols>
    <col min="1" max="1" width="8.7109375" style="2" customWidth="1"/>
    <col min="2" max="2" width="34.140625" customWidth="1"/>
    <col min="3" max="3" width="12" customWidth="1"/>
    <col min="4" max="5" width="9.7109375" style="2" customWidth="1"/>
    <col min="6" max="6" width="10" style="2" customWidth="1"/>
    <col min="7" max="7" width="11.85546875" style="2" customWidth="1"/>
    <col min="8" max="8" width="14.85546875" style="2" customWidth="1"/>
  </cols>
  <sheetData>
    <row r="1" spans="1:8" x14ac:dyDescent="0.25">
      <c r="F1"/>
      <c r="G1" t="s">
        <v>107</v>
      </c>
      <c r="H1"/>
    </row>
    <row r="2" spans="1:8" x14ac:dyDescent="0.25">
      <c r="F2" t="s">
        <v>108</v>
      </c>
      <c r="G2"/>
      <c r="H2"/>
    </row>
    <row r="3" spans="1:8" x14ac:dyDescent="0.25">
      <c r="F3"/>
      <c r="G3" t="s">
        <v>109</v>
      </c>
      <c r="H3"/>
    </row>
    <row r="4" spans="1:8" x14ac:dyDescent="0.25">
      <c r="F4" t="s">
        <v>110</v>
      </c>
      <c r="G4"/>
      <c r="H4"/>
    </row>
    <row r="5" spans="1:8" x14ac:dyDescent="0.25">
      <c r="F5" s="18" t="s">
        <v>111</v>
      </c>
      <c r="G5" t="s">
        <v>112</v>
      </c>
      <c r="H5"/>
    </row>
    <row r="9" spans="1:8" ht="18.75" x14ac:dyDescent="0.3">
      <c r="C9" s="15"/>
      <c r="D9" s="16" t="s">
        <v>26</v>
      </c>
      <c r="E9" s="81"/>
      <c r="F9" s="14"/>
      <c r="G9" s="14"/>
    </row>
    <row r="10" spans="1:8" ht="18.75" x14ac:dyDescent="0.3">
      <c r="C10" s="15"/>
      <c r="D10" s="16"/>
      <c r="E10" s="81"/>
      <c r="F10" s="14"/>
      <c r="G10" s="14"/>
    </row>
    <row r="11" spans="1:8" ht="18" customHeight="1" x14ac:dyDescent="0.3">
      <c r="C11" s="57"/>
      <c r="D11" s="78" t="s">
        <v>33</v>
      </c>
      <c r="E11" s="81"/>
      <c r="F11" s="14"/>
    </row>
    <row r="12" spans="1:8" ht="18" customHeight="1" x14ac:dyDescent="0.3">
      <c r="C12" s="54"/>
      <c r="D12" s="50"/>
      <c r="E12" s="82"/>
      <c r="F12" s="50"/>
      <c r="G12" s="50"/>
    </row>
    <row r="13" spans="1:8" ht="18.75" x14ac:dyDescent="0.3">
      <c r="C13" s="91" t="s">
        <v>28</v>
      </c>
      <c r="D13" s="94"/>
      <c r="E13" s="94"/>
      <c r="F13" s="94"/>
      <c r="G13" s="94"/>
    </row>
    <row r="15" spans="1:8" ht="30.75" customHeight="1" x14ac:dyDescent="0.25">
      <c r="A15" s="9" t="s">
        <v>0</v>
      </c>
      <c r="B15" s="8" t="s">
        <v>1</v>
      </c>
      <c r="C15" s="8" t="s">
        <v>2</v>
      </c>
      <c r="D15" s="9" t="s">
        <v>34</v>
      </c>
      <c r="E15" s="9" t="s">
        <v>3</v>
      </c>
      <c r="F15" s="9" t="s">
        <v>4</v>
      </c>
      <c r="G15" s="9" t="s">
        <v>5</v>
      </c>
      <c r="H15" s="8" t="s">
        <v>6</v>
      </c>
    </row>
    <row r="16" spans="1:8" ht="24" customHeight="1" x14ac:dyDescent="0.25">
      <c r="A16" s="77"/>
      <c r="B16" s="5" t="s">
        <v>14</v>
      </c>
      <c r="C16" s="4"/>
      <c r="D16" s="4"/>
      <c r="E16" s="4"/>
      <c r="F16" s="4"/>
      <c r="G16" s="4"/>
      <c r="H16" s="4"/>
    </row>
    <row r="17" spans="1:8" ht="15.75" x14ac:dyDescent="0.25">
      <c r="A17" s="74" t="s">
        <v>57</v>
      </c>
      <c r="B17" s="26" t="s">
        <v>58</v>
      </c>
      <c r="C17" s="27">
        <v>100</v>
      </c>
      <c r="D17" s="44">
        <v>10.93</v>
      </c>
      <c r="E17" s="44">
        <v>0.7</v>
      </c>
      <c r="F17" s="44">
        <v>6.1</v>
      </c>
      <c r="G17" s="44">
        <v>1.9</v>
      </c>
      <c r="H17" s="44">
        <v>65</v>
      </c>
    </row>
    <row r="18" spans="1:8" ht="15.75" x14ac:dyDescent="0.25">
      <c r="A18" s="71" t="s">
        <v>89</v>
      </c>
      <c r="B18" s="33" t="s">
        <v>90</v>
      </c>
      <c r="C18" s="27">
        <v>250</v>
      </c>
      <c r="D18" s="44">
        <v>18</v>
      </c>
      <c r="E18" s="44">
        <v>7.48</v>
      </c>
      <c r="F18" s="44">
        <v>3.67</v>
      </c>
      <c r="G18" s="44">
        <v>16.2</v>
      </c>
      <c r="H18" s="44">
        <v>127.75</v>
      </c>
    </row>
    <row r="19" spans="1:8" ht="15.75" x14ac:dyDescent="0.25">
      <c r="A19" s="70" t="s">
        <v>91</v>
      </c>
      <c r="B19" s="26" t="s">
        <v>92</v>
      </c>
      <c r="C19" s="25">
        <v>100</v>
      </c>
      <c r="D19" s="30">
        <v>45</v>
      </c>
      <c r="E19" s="30">
        <v>20</v>
      </c>
      <c r="F19" s="30">
        <v>19.5</v>
      </c>
      <c r="G19" s="30">
        <v>3.3</v>
      </c>
      <c r="H19" s="30">
        <v>258</v>
      </c>
    </row>
    <row r="20" spans="1:8" ht="15.75" x14ac:dyDescent="0.25">
      <c r="A20" s="70" t="s">
        <v>51</v>
      </c>
      <c r="B20" s="26" t="s">
        <v>52</v>
      </c>
      <c r="C20" s="27">
        <v>205</v>
      </c>
      <c r="D20" s="30">
        <v>15</v>
      </c>
      <c r="E20" s="30">
        <v>4.2</v>
      </c>
      <c r="F20" s="30">
        <v>8</v>
      </c>
      <c r="G20" s="30">
        <v>12.2</v>
      </c>
      <c r="H20" s="30">
        <v>136</v>
      </c>
    </row>
    <row r="21" spans="1:8" ht="15.75" customHeight="1" x14ac:dyDescent="0.25">
      <c r="A21" s="62" t="s">
        <v>53</v>
      </c>
      <c r="B21" s="3" t="s">
        <v>88</v>
      </c>
      <c r="C21" s="4">
        <v>200</v>
      </c>
      <c r="D21" s="69">
        <v>10</v>
      </c>
      <c r="E21" s="69">
        <v>0.7</v>
      </c>
      <c r="F21" s="69">
        <v>0.3</v>
      </c>
      <c r="G21" s="69">
        <v>18.3</v>
      </c>
      <c r="H21" s="69">
        <v>78</v>
      </c>
    </row>
    <row r="22" spans="1:8" ht="15.75" x14ac:dyDescent="0.25">
      <c r="A22" s="61" t="s">
        <v>7</v>
      </c>
      <c r="B22" s="31" t="s">
        <v>12</v>
      </c>
      <c r="C22" s="25">
        <v>60</v>
      </c>
      <c r="D22" s="83">
        <v>6</v>
      </c>
      <c r="E22" s="36">
        <v>4.5599999999999996</v>
      </c>
      <c r="F22" s="36">
        <v>0.48</v>
      </c>
      <c r="G22" s="36">
        <v>29.52</v>
      </c>
      <c r="H22" s="36">
        <v>140.63999999999999</v>
      </c>
    </row>
    <row r="23" spans="1:8" ht="15.75" x14ac:dyDescent="0.25">
      <c r="A23" s="61" t="s">
        <v>8</v>
      </c>
      <c r="B23" s="33" t="s">
        <v>13</v>
      </c>
      <c r="C23" s="34">
        <v>30</v>
      </c>
      <c r="D23" s="85">
        <v>3</v>
      </c>
      <c r="E23" s="30">
        <v>2.34</v>
      </c>
      <c r="F23" s="30">
        <v>0.42</v>
      </c>
      <c r="G23" s="30">
        <v>11.19</v>
      </c>
      <c r="H23" s="30">
        <v>57.9</v>
      </c>
    </row>
    <row r="24" spans="1:8" ht="15.75" x14ac:dyDescent="0.25">
      <c r="A24" s="25"/>
      <c r="B24" s="40" t="s">
        <v>56</v>
      </c>
      <c r="C24" s="35">
        <f>SUM(C17:C23)</f>
        <v>945</v>
      </c>
      <c r="D24" s="36">
        <f>SUM(D17:D23)</f>
        <v>107.93</v>
      </c>
      <c r="E24" s="36">
        <f>SUM(E17:E23)</f>
        <v>39.980000000000004</v>
      </c>
      <c r="F24" s="36">
        <f t="shared" ref="F24:H24" si="0">SUM(F17:F23)</f>
        <v>38.469999999999992</v>
      </c>
      <c r="G24" s="36">
        <f t="shared" si="0"/>
        <v>92.609999999999985</v>
      </c>
      <c r="H24" s="36">
        <f t="shared" si="0"/>
        <v>863.29</v>
      </c>
    </row>
    <row r="29" spans="1:8" x14ac:dyDescent="0.25">
      <c r="B29" t="s">
        <v>11</v>
      </c>
      <c r="D29"/>
      <c r="E29"/>
      <c r="G29" s="2" t="s">
        <v>113</v>
      </c>
    </row>
  </sheetData>
  <mergeCells count="1">
    <mergeCell ref="C13:G13"/>
  </mergeCells>
  <pageMargins left="0.7" right="0.7" top="0.75" bottom="0.75" header="0.3" footer="0.3"/>
  <pageSetup paperSize="9" scale="79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8"/>
  <sheetViews>
    <sheetView topLeftCell="A10" workbookViewId="0">
      <selection activeCell="E28" sqref="E28:H28"/>
    </sheetView>
  </sheetViews>
  <sheetFormatPr defaultRowHeight="15" x14ac:dyDescent="0.25"/>
  <cols>
    <col min="1" max="1" width="8.7109375" style="2" customWidth="1"/>
    <col min="2" max="2" width="36.42578125" customWidth="1"/>
    <col min="3" max="3" width="12.140625" customWidth="1"/>
    <col min="4" max="5" width="10.7109375" style="2" customWidth="1"/>
    <col min="6" max="6" width="10.42578125" style="2" customWidth="1"/>
    <col min="7" max="7" width="12.42578125" style="2" customWidth="1"/>
    <col min="8" max="8" width="13.85546875" style="2" customWidth="1"/>
  </cols>
  <sheetData>
    <row r="1" spans="1:8" x14ac:dyDescent="0.25">
      <c r="F1"/>
      <c r="G1" t="s">
        <v>107</v>
      </c>
      <c r="H1"/>
    </row>
    <row r="2" spans="1:8" x14ac:dyDescent="0.25">
      <c r="F2" t="s">
        <v>108</v>
      </c>
      <c r="G2"/>
      <c r="H2"/>
    </row>
    <row r="3" spans="1:8" x14ac:dyDescent="0.25">
      <c r="F3"/>
      <c r="G3" t="s">
        <v>109</v>
      </c>
      <c r="H3"/>
    </row>
    <row r="4" spans="1:8" x14ac:dyDescent="0.25">
      <c r="F4" t="s">
        <v>110</v>
      </c>
      <c r="G4"/>
      <c r="H4"/>
    </row>
    <row r="5" spans="1:8" x14ac:dyDescent="0.25">
      <c r="F5" s="18" t="s">
        <v>111</v>
      </c>
      <c r="G5" t="s">
        <v>112</v>
      </c>
      <c r="H5"/>
    </row>
    <row r="8" spans="1:8" ht="18.75" x14ac:dyDescent="0.3">
      <c r="C8" s="15"/>
      <c r="D8" s="16" t="s">
        <v>29</v>
      </c>
      <c r="E8" s="81"/>
      <c r="F8" s="14"/>
      <c r="G8" s="14"/>
      <c r="H8" s="17"/>
    </row>
    <row r="9" spans="1:8" ht="18.75" x14ac:dyDescent="0.3">
      <c r="C9" s="15"/>
      <c r="D9" s="16"/>
      <c r="E9" s="81"/>
      <c r="F9" s="14"/>
      <c r="G9" s="14"/>
      <c r="H9" s="17"/>
    </row>
    <row r="10" spans="1:8" ht="17.25" customHeight="1" x14ac:dyDescent="0.3">
      <c r="C10" s="57"/>
      <c r="D10" s="78" t="s">
        <v>33</v>
      </c>
      <c r="E10" s="81"/>
      <c r="F10" s="14"/>
    </row>
    <row r="11" spans="1:8" ht="17.25" customHeight="1" x14ac:dyDescent="0.3">
      <c r="C11" s="53"/>
      <c r="D11" s="55"/>
      <c r="E11" s="55"/>
      <c r="F11" s="55"/>
      <c r="G11" s="55"/>
      <c r="H11" s="17"/>
    </row>
    <row r="12" spans="1:8" ht="18.75" x14ac:dyDescent="0.3">
      <c r="C12" s="91" t="s">
        <v>25</v>
      </c>
      <c r="D12" s="94"/>
      <c r="E12" s="94"/>
      <c r="F12" s="94"/>
      <c r="G12" s="94"/>
      <c r="H12" s="17"/>
    </row>
    <row r="14" spans="1:8" ht="30.75" customHeight="1" x14ac:dyDescent="0.25">
      <c r="A14" s="9" t="s">
        <v>0</v>
      </c>
      <c r="B14" s="8" t="s">
        <v>1</v>
      </c>
      <c r="C14" s="8" t="s">
        <v>2</v>
      </c>
      <c r="D14" s="9" t="s">
        <v>34</v>
      </c>
      <c r="E14" s="9" t="s">
        <v>3</v>
      </c>
      <c r="F14" s="9" t="s">
        <v>4</v>
      </c>
      <c r="G14" s="9" t="s">
        <v>5</v>
      </c>
      <c r="H14" s="8" t="s">
        <v>6</v>
      </c>
    </row>
    <row r="15" spans="1:8" ht="15.75" x14ac:dyDescent="0.25">
      <c r="A15" s="76" t="s">
        <v>93</v>
      </c>
      <c r="B15" s="90" t="s">
        <v>94</v>
      </c>
      <c r="C15" s="25">
        <v>100</v>
      </c>
      <c r="D15" s="83">
        <v>10.93</v>
      </c>
      <c r="E15" s="83">
        <v>2</v>
      </c>
      <c r="F15" s="83">
        <v>6.3</v>
      </c>
      <c r="G15" s="83">
        <v>8.3000000000000007</v>
      </c>
      <c r="H15" s="83">
        <v>98</v>
      </c>
    </row>
    <row r="16" spans="1:8" ht="15.75" x14ac:dyDescent="0.25">
      <c r="A16" s="70" t="s">
        <v>37</v>
      </c>
      <c r="B16" s="26" t="s">
        <v>38</v>
      </c>
      <c r="C16" s="25">
        <v>255</v>
      </c>
      <c r="D16" s="83">
        <v>18</v>
      </c>
      <c r="E16" s="44">
        <v>1.8</v>
      </c>
      <c r="F16" s="27">
        <v>4.42</v>
      </c>
      <c r="G16" s="27">
        <v>7.15</v>
      </c>
      <c r="H16" s="44">
        <v>75.62</v>
      </c>
    </row>
    <row r="17" spans="1:8" ht="15.75" x14ac:dyDescent="0.25">
      <c r="A17" s="76" t="s">
        <v>95</v>
      </c>
      <c r="B17" s="45" t="s">
        <v>96</v>
      </c>
      <c r="C17" s="27">
        <v>100</v>
      </c>
      <c r="D17" s="30">
        <v>45</v>
      </c>
      <c r="E17" s="30">
        <v>14.7</v>
      </c>
      <c r="F17" s="30">
        <v>11.1</v>
      </c>
      <c r="G17" s="30">
        <v>12.7</v>
      </c>
      <c r="H17" s="30">
        <v>210</v>
      </c>
    </row>
    <row r="18" spans="1:8" ht="15.75" x14ac:dyDescent="0.25">
      <c r="A18" s="70" t="s">
        <v>63</v>
      </c>
      <c r="B18" s="45" t="s">
        <v>64</v>
      </c>
      <c r="C18" s="27">
        <v>200</v>
      </c>
      <c r="D18" s="30">
        <v>15</v>
      </c>
      <c r="E18" s="30">
        <v>7.5</v>
      </c>
      <c r="F18" s="30">
        <v>7.68</v>
      </c>
      <c r="G18" s="30">
        <v>13.1</v>
      </c>
      <c r="H18" s="30">
        <v>231.4</v>
      </c>
    </row>
    <row r="19" spans="1:8" ht="20.25" customHeight="1" x14ac:dyDescent="0.25">
      <c r="A19" s="75" t="s">
        <v>97</v>
      </c>
      <c r="B19" s="31" t="s">
        <v>98</v>
      </c>
      <c r="C19" s="25">
        <v>200</v>
      </c>
      <c r="D19" s="36">
        <v>10</v>
      </c>
      <c r="E19" s="36">
        <v>0.3</v>
      </c>
      <c r="F19" s="36">
        <v>0.2</v>
      </c>
      <c r="G19" s="36">
        <v>14.2</v>
      </c>
      <c r="H19" s="36">
        <v>60</v>
      </c>
    </row>
    <row r="20" spans="1:8" ht="15" customHeight="1" x14ac:dyDescent="0.25">
      <c r="A20" s="61" t="s">
        <v>7</v>
      </c>
      <c r="B20" s="31" t="s">
        <v>12</v>
      </c>
      <c r="C20" s="25">
        <v>60</v>
      </c>
      <c r="D20" s="83">
        <v>6</v>
      </c>
      <c r="E20" s="36">
        <v>4.5599999999999996</v>
      </c>
      <c r="F20" s="32">
        <v>0.48</v>
      </c>
      <c r="G20" s="32">
        <v>29.52</v>
      </c>
      <c r="H20" s="36">
        <v>140.63999999999999</v>
      </c>
    </row>
    <row r="21" spans="1:8" s="2" customFormat="1" ht="18" customHeight="1" x14ac:dyDescent="0.25">
      <c r="A21" s="61" t="s">
        <v>8</v>
      </c>
      <c r="B21" s="33" t="s">
        <v>13</v>
      </c>
      <c r="C21" s="34">
        <v>30</v>
      </c>
      <c r="D21" s="85">
        <v>3</v>
      </c>
      <c r="E21" s="30">
        <v>2.34</v>
      </c>
      <c r="F21" s="29">
        <v>0.42</v>
      </c>
      <c r="G21" s="29">
        <v>11.19</v>
      </c>
      <c r="H21" s="30">
        <v>57.9</v>
      </c>
    </row>
    <row r="22" spans="1:8" ht="15.75" x14ac:dyDescent="0.25">
      <c r="A22" s="25"/>
      <c r="B22" s="40" t="s">
        <v>56</v>
      </c>
      <c r="C22" s="35">
        <f t="shared" ref="C22:H22" si="0">SUM(C15:C21)</f>
        <v>945</v>
      </c>
      <c r="D22" s="36">
        <f t="shared" si="0"/>
        <v>107.93</v>
      </c>
      <c r="E22" s="36">
        <f t="shared" si="0"/>
        <v>33.200000000000003</v>
      </c>
      <c r="F22" s="36">
        <f t="shared" si="0"/>
        <v>30.6</v>
      </c>
      <c r="G22" s="36">
        <f t="shared" si="0"/>
        <v>96.16</v>
      </c>
      <c r="H22" s="36">
        <f t="shared" si="0"/>
        <v>873.56</v>
      </c>
    </row>
    <row r="23" spans="1:8" ht="15.75" x14ac:dyDescent="0.25">
      <c r="A23" s="19"/>
      <c r="B23" s="20"/>
      <c r="C23" s="67"/>
      <c r="D23" s="19"/>
      <c r="E23" s="19"/>
      <c r="F23" s="19"/>
      <c r="G23" s="19"/>
      <c r="H23" s="19"/>
    </row>
    <row r="24" spans="1:8" ht="15.75" x14ac:dyDescent="0.25">
      <c r="A24" s="19"/>
      <c r="B24" s="20"/>
      <c r="C24" s="67"/>
      <c r="D24" s="19"/>
      <c r="E24" s="19"/>
      <c r="F24" s="19"/>
      <c r="G24" s="19"/>
      <c r="H24" s="19"/>
    </row>
    <row r="25" spans="1:8" ht="15.75" x14ac:dyDescent="0.25">
      <c r="A25" s="19"/>
      <c r="B25" s="20"/>
      <c r="C25" s="67"/>
      <c r="D25" s="19"/>
      <c r="E25" s="19"/>
      <c r="F25" s="19"/>
      <c r="G25" s="19"/>
      <c r="H25" s="19"/>
    </row>
    <row r="26" spans="1:8" ht="15.75" x14ac:dyDescent="0.25">
      <c r="A26" s="19"/>
      <c r="B26" s="20"/>
      <c r="C26" s="67"/>
      <c r="D26" s="19"/>
      <c r="E26" s="19"/>
      <c r="F26" s="19"/>
      <c r="G26" s="19"/>
      <c r="H26" s="19"/>
    </row>
    <row r="28" spans="1:8" x14ac:dyDescent="0.25">
      <c r="B28" t="s">
        <v>11</v>
      </c>
      <c r="D28"/>
      <c r="E28"/>
      <c r="G28" s="2" t="s">
        <v>113</v>
      </c>
    </row>
  </sheetData>
  <mergeCells count="1">
    <mergeCell ref="C12:G12"/>
  </mergeCells>
  <pageMargins left="0.7" right="0.7" top="0.75" bottom="0.75" header="0.3" footer="0.3"/>
  <pageSetup paperSize="9" scale="76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9"/>
  <sheetViews>
    <sheetView topLeftCell="A10" workbookViewId="0">
      <selection activeCell="E29" sqref="E29:H29"/>
    </sheetView>
  </sheetViews>
  <sheetFormatPr defaultRowHeight="15" x14ac:dyDescent="0.25"/>
  <cols>
    <col min="1" max="1" width="9" style="58" customWidth="1"/>
    <col min="2" max="2" width="35.85546875" customWidth="1"/>
    <col min="3" max="3" width="12" customWidth="1"/>
    <col min="4" max="5" width="10.140625" style="2" customWidth="1"/>
    <col min="6" max="6" width="10.85546875" style="2" customWidth="1"/>
    <col min="7" max="7" width="12.140625" style="2" customWidth="1"/>
    <col min="8" max="8" width="13.5703125" style="2" customWidth="1"/>
  </cols>
  <sheetData>
    <row r="1" spans="1:8" x14ac:dyDescent="0.25">
      <c r="F1"/>
      <c r="G1" t="s">
        <v>107</v>
      </c>
      <c r="H1"/>
    </row>
    <row r="2" spans="1:8" x14ac:dyDescent="0.25">
      <c r="F2" t="s">
        <v>108</v>
      </c>
      <c r="G2"/>
      <c r="H2"/>
    </row>
    <row r="3" spans="1:8" x14ac:dyDescent="0.25">
      <c r="F3"/>
      <c r="G3" t="s">
        <v>109</v>
      </c>
      <c r="H3"/>
    </row>
    <row r="4" spans="1:8" x14ac:dyDescent="0.25">
      <c r="F4" t="s">
        <v>110</v>
      </c>
      <c r="G4"/>
      <c r="H4"/>
    </row>
    <row r="5" spans="1:8" x14ac:dyDescent="0.25">
      <c r="F5" s="18" t="s">
        <v>111</v>
      </c>
      <c r="G5" t="s">
        <v>112</v>
      </c>
      <c r="H5"/>
    </row>
    <row r="6" spans="1:8" x14ac:dyDescent="0.25">
      <c r="F6" s="18"/>
      <c r="G6"/>
      <c r="H6"/>
    </row>
    <row r="7" spans="1:8" x14ac:dyDescent="0.25">
      <c r="F7" s="18"/>
      <c r="G7"/>
      <c r="H7"/>
    </row>
    <row r="9" spans="1:8" ht="18.75" x14ac:dyDescent="0.3">
      <c r="C9" s="15"/>
      <c r="D9" s="16" t="s">
        <v>29</v>
      </c>
      <c r="E9" s="81"/>
      <c r="F9" s="14"/>
      <c r="G9" s="14"/>
    </row>
    <row r="10" spans="1:8" ht="17.25" customHeight="1" x14ac:dyDescent="0.3">
      <c r="C10" s="15"/>
      <c r="D10" s="16"/>
      <c r="E10" s="81"/>
      <c r="F10" s="14"/>
      <c r="G10" s="14"/>
    </row>
    <row r="11" spans="1:8" ht="20.25" x14ac:dyDescent="0.3">
      <c r="C11" s="57"/>
      <c r="D11" s="78" t="s">
        <v>33</v>
      </c>
      <c r="E11" s="81"/>
      <c r="F11" s="14"/>
    </row>
    <row r="12" spans="1:8" ht="15" customHeight="1" x14ac:dyDescent="0.25">
      <c r="C12" s="53"/>
      <c r="D12" s="55"/>
      <c r="E12" s="55"/>
      <c r="F12" s="55"/>
      <c r="G12" s="55"/>
    </row>
    <row r="13" spans="1:8" ht="18.75" x14ac:dyDescent="0.3">
      <c r="C13" s="91" t="s">
        <v>27</v>
      </c>
      <c r="D13" s="92"/>
      <c r="E13" s="92"/>
      <c r="F13" s="92"/>
      <c r="G13" s="92"/>
    </row>
    <row r="14" spans="1:8" ht="18.75" x14ac:dyDescent="0.3">
      <c r="C14" s="17"/>
      <c r="D14" s="17"/>
      <c r="E14" s="17"/>
      <c r="F14" s="17"/>
      <c r="G14" s="17"/>
    </row>
    <row r="15" spans="1:8" ht="30.75" customHeight="1" x14ac:dyDescent="0.25">
      <c r="A15" s="59" t="s">
        <v>0</v>
      </c>
      <c r="B15" s="8" t="s">
        <v>1</v>
      </c>
      <c r="C15" s="8" t="s">
        <v>2</v>
      </c>
      <c r="D15" s="9" t="s">
        <v>34</v>
      </c>
      <c r="E15" s="9" t="s">
        <v>3</v>
      </c>
      <c r="F15" s="9" t="s">
        <v>4</v>
      </c>
      <c r="G15" s="9" t="s">
        <v>5</v>
      </c>
      <c r="H15" s="8" t="s">
        <v>6</v>
      </c>
    </row>
    <row r="16" spans="1:8" ht="18.75" customHeight="1" x14ac:dyDescent="0.25">
      <c r="A16" s="70"/>
      <c r="B16" s="6" t="s">
        <v>14</v>
      </c>
      <c r="C16" s="26"/>
      <c r="D16" s="25"/>
      <c r="E16" s="25"/>
      <c r="F16" s="25"/>
      <c r="G16" s="25"/>
      <c r="H16" s="25"/>
    </row>
    <row r="17" spans="1:8" ht="15.75" x14ac:dyDescent="0.25">
      <c r="A17" s="72" t="s">
        <v>78</v>
      </c>
      <c r="B17" s="88" t="s">
        <v>79</v>
      </c>
      <c r="C17" s="4">
        <v>100</v>
      </c>
      <c r="D17" s="84">
        <v>10.93</v>
      </c>
      <c r="E17" s="84">
        <v>1.6</v>
      </c>
      <c r="F17" s="84">
        <v>6.1</v>
      </c>
      <c r="G17" s="84">
        <v>8.3000000000000007</v>
      </c>
      <c r="H17" s="84">
        <v>94</v>
      </c>
    </row>
    <row r="18" spans="1:8" ht="15.75" x14ac:dyDescent="0.25">
      <c r="A18" s="70" t="s">
        <v>59</v>
      </c>
      <c r="B18" s="26" t="s">
        <v>60</v>
      </c>
      <c r="C18" s="27">
        <v>250</v>
      </c>
      <c r="D18" s="44">
        <v>18</v>
      </c>
      <c r="E18" s="44">
        <v>2.68</v>
      </c>
      <c r="F18" s="44">
        <v>2.58</v>
      </c>
      <c r="G18" s="44">
        <v>16.75</v>
      </c>
      <c r="H18" s="44">
        <v>175</v>
      </c>
    </row>
    <row r="19" spans="1:8" ht="15.75" x14ac:dyDescent="0.25">
      <c r="A19" s="60" t="s">
        <v>99</v>
      </c>
      <c r="B19" s="26" t="s">
        <v>100</v>
      </c>
      <c r="C19" s="27">
        <v>280</v>
      </c>
      <c r="D19" s="30">
        <v>60</v>
      </c>
      <c r="E19" s="30">
        <v>28.13</v>
      </c>
      <c r="F19" s="30">
        <v>31.73</v>
      </c>
      <c r="G19" s="30">
        <v>36.4</v>
      </c>
      <c r="H19" s="30">
        <v>543.9</v>
      </c>
    </row>
    <row r="20" spans="1:8" ht="15.75" x14ac:dyDescent="0.25">
      <c r="A20" s="70" t="s">
        <v>76</v>
      </c>
      <c r="B20" s="26" t="s">
        <v>77</v>
      </c>
      <c r="C20" s="25">
        <v>200</v>
      </c>
      <c r="D20" s="30">
        <v>10</v>
      </c>
      <c r="E20" s="30">
        <v>0.6</v>
      </c>
      <c r="F20" s="30">
        <v>0.1</v>
      </c>
      <c r="G20" s="30">
        <v>20.100000000000001</v>
      </c>
      <c r="H20" s="30">
        <v>84</v>
      </c>
    </row>
    <row r="21" spans="1:8" ht="15.75" x14ac:dyDescent="0.25">
      <c r="A21" s="61" t="s">
        <v>7</v>
      </c>
      <c r="B21" s="31" t="s">
        <v>12</v>
      </c>
      <c r="C21" s="25">
        <v>60</v>
      </c>
      <c r="D21" s="83">
        <v>6</v>
      </c>
      <c r="E21" s="36">
        <v>4.5599999999999996</v>
      </c>
      <c r="F21" s="36">
        <v>0.48</v>
      </c>
      <c r="G21" s="36">
        <v>29.52</v>
      </c>
      <c r="H21" s="36">
        <v>140.63999999999999</v>
      </c>
    </row>
    <row r="22" spans="1:8" ht="18.75" customHeight="1" x14ac:dyDescent="0.25">
      <c r="A22" s="61" t="s">
        <v>8</v>
      </c>
      <c r="B22" s="33" t="s">
        <v>13</v>
      </c>
      <c r="C22" s="34">
        <v>30</v>
      </c>
      <c r="D22" s="85">
        <v>3</v>
      </c>
      <c r="E22" s="30">
        <v>2.34</v>
      </c>
      <c r="F22" s="30">
        <v>0.42</v>
      </c>
      <c r="G22" s="30">
        <v>11.19</v>
      </c>
      <c r="H22" s="30">
        <v>57.9</v>
      </c>
    </row>
    <row r="23" spans="1:8" ht="18.75" customHeight="1" x14ac:dyDescent="0.25">
      <c r="A23" s="60"/>
      <c r="B23" s="40" t="s">
        <v>56</v>
      </c>
      <c r="C23" s="35">
        <f>SUM(C17:C21)</f>
        <v>890</v>
      </c>
      <c r="D23" s="36">
        <f>SUM(D17:D22)</f>
        <v>107.93</v>
      </c>
      <c r="E23" s="36">
        <f>SUM(E17:E22)</f>
        <v>39.909999999999997</v>
      </c>
      <c r="F23" s="36">
        <f t="shared" ref="F23:H23" si="0">SUM(F17:F22)</f>
        <v>41.41</v>
      </c>
      <c r="G23" s="36">
        <f t="shared" si="0"/>
        <v>122.26</v>
      </c>
      <c r="H23" s="36">
        <f t="shared" si="0"/>
        <v>1095.44</v>
      </c>
    </row>
    <row r="24" spans="1:8" ht="15.75" x14ac:dyDescent="0.25">
      <c r="A24" s="49"/>
      <c r="B24" s="20"/>
      <c r="C24" s="67"/>
      <c r="D24" s="19"/>
      <c r="E24" s="19"/>
      <c r="F24" s="19"/>
      <c r="G24" s="19"/>
      <c r="H24" s="19"/>
    </row>
    <row r="25" spans="1:8" ht="15.75" x14ac:dyDescent="0.25">
      <c r="A25" s="49"/>
      <c r="B25" s="20"/>
      <c r="C25" s="67"/>
      <c r="D25" s="19"/>
      <c r="E25" s="19"/>
      <c r="F25" s="19"/>
      <c r="G25" s="19"/>
      <c r="H25" s="19"/>
    </row>
    <row r="26" spans="1:8" ht="15.75" x14ac:dyDescent="0.25">
      <c r="A26" s="49"/>
      <c r="B26" s="20"/>
      <c r="C26" s="67"/>
      <c r="D26" s="19"/>
      <c r="E26" s="19"/>
      <c r="F26" s="19"/>
      <c r="G26" s="19"/>
      <c r="H26" s="19"/>
    </row>
    <row r="27" spans="1:8" ht="15.75" x14ac:dyDescent="0.25">
      <c r="A27" s="49"/>
      <c r="B27" s="20"/>
      <c r="C27" s="67"/>
      <c r="D27" s="19"/>
      <c r="E27" s="19"/>
      <c r="F27" s="19"/>
      <c r="G27" s="19"/>
      <c r="H27" s="19"/>
    </row>
    <row r="28" spans="1:8" x14ac:dyDescent="0.25">
      <c r="A28" s="49"/>
      <c r="B28" s="20"/>
      <c r="C28" s="24"/>
      <c r="D28" s="21"/>
      <c r="E28" s="21"/>
      <c r="F28" s="21"/>
      <c r="G28" s="21"/>
      <c r="H28" s="21"/>
    </row>
    <row r="29" spans="1:8" x14ac:dyDescent="0.25">
      <c r="B29" t="s">
        <v>11</v>
      </c>
      <c r="D29"/>
      <c r="E29"/>
      <c r="G29" s="2" t="s">
        <v>113</v>
      </c>
    </row>
  </sheetData>
  <mergeCells count="1">
    <mergeCell ref="C13:G13"/>
  </mergeCells>
  <pageMargins left="0.7" right="0.7" top="0.75" bottom="0.75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День 1</vt:lpstr>
      <vt:lpstr>День 2</vt:lpstr>
      <vt:lpstr>День 3</vt:lpstr>
      <vt:lpstr>День 4</vt:lpstr>
      <vt:lpstr>День 5</vt:lpstr>
      <vt:lpstr>День 6</vt:lpstr>
      <vt:lpstr>День 7</vt:lpstr>
      <vt:lpstr>День 8</vt:lpstr>
      <vt:lpstr>День 9</vt:lpstr>
      <vt:lpstr>День 10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2024-03-04T12:10:48Z</dcterms:modified>
</cp:coreProperties>
</file>